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TOR-SRV\Mail\3.Cтратегического развития и индикативного управления\3.Отдел индикативного управления\2. Рабочая папка на визу\Мадина\"/>
    </mc:Choice>
  </mc:AlternateContent>
  <bookViews>
    <workbookView xWindow="0" yWindow="0" windowWidth="28770" windowHeight="10845"/>
  </bookViews>
  <sheets>
    <sheet name="Форма для заполнения" sheetId="7" r:id="rId1"/>
  </sheets>
  <definedNames>
    <definedName name="_xlnm.Print_Area" localSheetId="0">'Форма для заполнения'!$A$1:$DD$424</definedName>
  </definedNames>
  <calcPr calcId="162913"/>
</workbook>
</file>

<file path=xl/calcChain.xml><?xml version="1.0" encoding="utf-8"?>
<calcChain xmlns="http://schemas.openxmlformats.org/spreadsheetml/2006/main">
  <c r="CO292" i="7" l="1"/>
  <c r="CO238" i="7"/>
  <c r="CO389" i="7" l="1"/>
  <c r="CO379" i="7"/>
  <c r="CO373" i="7"/>
  <c r="CO364" i="7"/>
  <c r="CO357" i="7"/>
  <c r="CO349" i="7"/>
  <c r="CO342" i="7"/>
  <c r="CO334" i="7"/>
  <c r="CO324" i="7"/>
  <c r="CO316" i="7"/>
  <c r="CO307" i="7"/>
  <c r="CO300" i="7"/>
  <c r="CO285" i="7"/>
  <c r="CO254" i="7"/>
  <c r="CO246" i="7"/>
  <c r="CO227" i="7"/>
  <c r="CO218" i="7"/>
  <c r="CO209" i="7"/>
  <c r="CO201" i="7"/>
  <c r="CO191" i="7"/>
  <c r="CO182" i="7"/>
  <c r="CO173" i="7"/>
  <c r="CO164" i="7"/>
  <c r="CO156" i="7"/>
  <c r="CO146" i="7"/>
  <c r="CO140" i="7"/>
  <c r="CO132" i="7"/>
  <c r="CO124" i="7"/>
  <c r="CO114" i="7"/>
  <c r="CO106" i="7"/>
  <c r="CO98" i="7"/>
  <c r="CO88" i="7"/>
  <c r="CO80" i="7"/>
  <c r="CO71" i="7"/>
</calcChain>
</file>

<file path=xl/comments1.xml><?xml version="1.0" encoding="utf-8"?>
<comments xmlns="http://schemas.openxmlformats.org/spreadsheetml/2006/main">
  <authors>
    <author>local_epk</author>
  </authors>
  <commentList>
    <comment ref="A9" authorId="0" shapeId="0">
      <text>
        <r>
          <rPr>
            <sz val="9"/>
            <color indexed="81"/>
            <rFont val="Tahoma"/>
            <family val="2"/>
            <charset val="204"/>
          </rPr>
          <t>Для городского поселения, сельского поселения также указывается наименование муниципального района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04"/>
          </rPr>
          <t>В зависимости от вида категории муниципального образования указывается "городские округа" (городские округа с внутригородским делением) и городские поселения"; "сельские поселения"</t>
        </r>
      </text>
    </comment>
    <comment ref="BV17" authorId="0" shapeId="0">
      <text>
        <r>
          <rPr>
            <sz val="9"/>
            <color indexed="81"/>
            <rFont val="Tahoma"/>
            <family val="2"/>
            <charset val="204"/>
          </rPr>
          <t>Не заполняется при отсутствии соответствующих сведений в отношении позиций 5-9</t>
        </r>
      </text>
    </comment>
    <comment ref="BV47" authorId="0" shapeId="0">
      <text>
        <r>
          <rPr>
            <b/>
            <sz val="9"/>
            <color indexed="81"/>
            <rFont val="Tahoma"/>
            <family val="2"/>
            <charset val="204"/>
          </rPr>
          <t>local_epk:</t>
        </r>
        <r>
          <rPr>
            <sz val="9"/>
            <color indexed="81"/>
            <rFont val="Tahoma"/>
            <family val="2"/>
            <charset val="204"/>
          </rPr>
          <t xml:space="preserve">
Допускается представить описание практики отдельным приложением к конкурсной заявке</t>
        </r>
      </text>
    </comment>
    <comment ref="BV55" authorId="0" shapeId="0">
      <text>
        <r>
          <rPr>
            <b/>
            <sz val="9"/>
            <color indexed="81"/>
            <rFont val="Tahoma"/>
            <family val="2"/>
            <charset val="204"/>
          </rPr>
          <t>local_epk:</t>
        </r>
        <r>
          <rPr>
            <sz val="9"/>
            <color indexed="81"/>
            <rFont val="Tahoma"/>
            <family val="2"/>
            <charset val="204"/>
          </rPr>
          <t xml:space="preserve">
Допускается представить описание практики отдельным приложением к конкурсной заявке</t>
        </r>
      </text>
    </comment>
    <comment ref="BZ63" authorId="0" shapeId="0">
      <text>
        <r>
          <rPr>
            <sz val="9"/>
            <color indexed="81"/>
            <rFont val="Tahoma"/>
            <family val="2"/>
            <charset val="204"/>
          </rPr>
          <t xml:space="preserve">Единицы измерения значений указываются соответственно в абсолютной (с тремя точками после запятой) или относительной (без указания процентного соотношения) величинах. </t>
        </r>
      </text>
    </comment>
    <comment ref="CO71" authorId="0" shapeId="0">
      <text>
        <r>
          <rPr>
            <b/>
            <sz val="9"/>
            <color indexed="81"/>
            <rFont val="Tahoma"/>
            <family val="2"/>
            <charset val="204"/>
          </rPr>
          <t>!!! Внесение изменений в ячйки с формулами</t>
        </r>
        <r>
          <rPr>
            <sz val="9"/>
            <color indexed="81"/>
            <rFont val="Tahoma"/>
            <family val="2"/>
            <charset val="204"/>
          </rPr>
          <t xml:space="preserve"> (выделены серым цветом) </t>
        </r>
        <r>
          <rPr>
            <b/>
            <sz val="9"/>
            <color indexed="81"/>
            <rFont val="Tahoma"/>
            <family val="2"/>
            <charset val="204"/>
          </rPr>
          <t>допускается только при некорректном отображении результатов расчетов (при нулевых значениях исходных данных)</t>
        </r>
      </text>
    </comment>
    <comment ref="I135" authorId="0" shapeId="0">
      <text>
        <r>
          <rPr>
            <sz val="9"/>
            <color indexed="81"/>
            <rFont val="Tahoma"/>
            <family val="2"/>
            <charset val="204"/>
          </rPr>
          <t>Информация из реестра расходных обязательств муниципального образования, предусмотренного статьей 87 Бюджетного кодекса Российской Федерации</t>
        </r>
      </text>
    </comment>
    <comment ref="A167" authorId="0" shapeId="0">
      <text>
        <r>
          <rPr>
            <sz val="9"/>
            <color indexed="81"/>
            <rFont val="Tahoma"/>
            <family val="2"/>
            <charset val="204"/>
          </rPr>
          <t xml:space="preserve">В случае отсутствия у муниципального образования долговых обязательств, муниципальных заимствований и расходов на погашение муниципального долга значения показателей 2.1-2.4 устанавливаются равными 1
</t>
        </r>
      </text>
    </comment>
    <comment ref="I185" authorId="0" shapeId="0">
      <text>
        <r>
          <rPr>
            <sz val="9"/>
            <color indexed="81"/>
            <rFont val="Tahoma"/>
            <family val="2"/>
            <charset val="204"/>
          </rPr>
          <t>Указывается источник информации</t>
        </r>
      </text>
    </comment>
    <comment ref="I195" authorId="0" shapeId="0">
      <text>
        <r>
          <rPr>
            <sz val="9"/>
            <color indexed="81"/>
            <rFont val="Tahoma"/>
            <family val="2"/>
            <charset val="204"/>
          </rPr>
          <t>Информация указывается в формате "да/нет", в случае положительного ответа приводятся реквизиты правового акта муниципального образования</t>
        </r>
      </text>
    </comment>
    <comment ref="I212" authorId="0" shapeId="0">
      <text>
        <r>
          <rPr>
            <sz val="9"/>
            <color indexed="81"/>
            <rFont val="Tahoma"/>
            <family val="2"/>
            <charset val="204"/>
          </rPr>
          <t>При расчете показателя используются данные из отчетов об исполнении местного бюджета за I, II, III кварталы отчетного финансового года и годового отчета об исполнении местного бюджета за отчетный финансовый год</t>
        </r>
      </text>
    </comment>
    <comment ref="I220" authorId="0" shapeId="0">
      <text>
        <r>
          <rPr>
            <sz val="9"/>
            <color indexed="81"/>
            <rFont val="Tahoma"/>
            <family val="2"/>
            <charset val="204"/>
          </rPr>
          <t xml:space="preserve">Указывается информация в формате "да/нет", в случае положительного ответа приводятся ссылки на соответствующие страницы в Интернете и (или) в средствах массовой информации </t>
        </r>
      </text>
    </comment>
    <comment ref="I221" authorId="0" shapeId="0">
      <text>
        <r>
          <rPr>
            <sz val="9"/>
            <color indexed="81"/>
            <rFont val="Tahoma"/>
            <family val="2"/>
            <charset val="204"/>
          </rPr>
          <t>Указывается информация в формате "да/нет", в случае положительного ответа приводятся ссылки на соответствующие страницы в Интернете и (или) в средствах массовой информации</t>
        </r>
      </text>
    </comment>
    <comment ref="I230" authorId="0" shapeId="0">
      <text>
        <r>
          <rPr>
            <sz val="9"/>
            <color indexed="81"/>
            <rFont val="Tahoma"/>
            <family val="2"/>
            <charset val="204"/>
          </rPr>
          <t>Указывается информация в формате "да/нет", в случае положительного ответа приводятся ссылки на соответствующие страницы в Интернете и (или) в средствах массовой информации</t>
        </r>
      </text>
    </comment>
    <comment ref="A258" authorId="0" shapeId="0">
      <text>
        <r>
          <rPr>
            <sz val="9"/>
            <color indexed="81"/>
            <rFont val="Tahoma"/>
            <family val="2"/>
            <charset val="204"/>
          </rPr>
          <t>Указывается информация в формате "да/нет", в случае положительного ответа приводятся реквизиты правового акта муниципального образования</t>
        </r>
      </text>
    </comment>
    <comment ref="I265" authorId="0" shapeId="0">
      <text>
        <r>
          <rPr>
            <sz val="9"/>
            <color indexed="81"/>
            <rFont val="Tahoma"/>
            <family val="2"/>
            <charset val="204"/>
          </rPr>
          <t>Указывается информация в формате "да/нет", в случае положительного ответа приводятся реквизиты правового акта муниципального образования</t>
        </r>
      </text>
    </comment>
    <comment ref="I266" authorId="0" shapeId="0">
      <text>
        <r>
          <rPr>
            <sz val="9"/>
            <color indexed="81"/>
            <rFont val="Tahoma"/>
            <family val="2"/>
            <charset val="204"/>
          </rPr>
          <t>Указывается информация в формате "да/нет", в случае положительного ответа факт наличия указанных специалистов подтверждается копией диплома о профессиональной переподготовке, копией удостоверения о повышении квалификации, копией сертификатов о прохождении соответствующих обучающих семинаров в организациях, осуществляющих образовательную деятельность в сфере ГЧП (МЧП)</t>
        </r>
      </text>
    </comment>
    <comment ref="I267" authorId="0" shapeId="0">
      <text>
        <r>
          <rPr>
            <sz val="9"/>
            <color indexed="81"/>
            <rFont val="Tahoma"/>
            <family val="2"/>
            <charset val="204"/>
          </rPr>
          <t>Указывается информация в формате "да/нет", в случае положительного ответа приводятся ссылки на соответствующие страницы в Интернете и (или) в средствах массовой информации</t>
        </r>
      </text>
    </comment>
    <comment ref="I268" authorId="0" shapeId="0">
      <text>
        <r>
          <rPr>
            <sz val="9"/>
            <color indexed="81"/>
            <rFont val="Tahoma"/>
            <family val="2"/>
            <charset val="204"/>
          </rPr>
          <t>Указывается информация в формате "да/нет", в случае положительного ответа приводятся ссылки на соответствующие страницы в Интернете и (или) в средствах массовой информации</t>
        </r>
      </text>
    </comment>
    <comment ref="I269" authorId="0" shapeId="0">
      <text>
        <r>
          <rPr>
            <sz val="9"/>
            <color indexed="81"/>
            <rFont val="Tahoma"/>
            <family val="2"/>
            <charset val="204"/>
          </rPr>
          <t>Сведения предоставляются не более чем по 5 проектам, отдельно по каждому проекту</t>
        </r>
      </text>
    </comment>
    <comment ref="I270" authorId="0" shapeId="0">
      <text>
        <r>
          <rPr>
            <sz val="9"/>
            <color indexed="81"/>
            <rFont val="Tahoma"/>
            <family val="2"/>
            <charset val="204"/>
          </rPr>
          <t>Указывается информация в формате "да/нет", в случае отрицательного ответа приводятся реквизиты правового акта муниципального образования</t>
        </r>
      </text>
    </comment>
    <comment ref="I271" authorId="0" shapeId="0">
      <text>
        <r>
          <rPr>
            <sz val="9"/>
            <color indexed="81"/>
            <rFont val="Tahoma"/>
            <family val="2"/>
            <charset val="204"/>
          </rPr>
          <t>Указывается информация в формате "да/нет" в графе соответствующей стадии реализации проекта
Сведения указывается непосредственно для кажого проекта
При необходимости, количество строк может быть изменено</t>
        </r>
      </text>
    </comment>
    <comment ref="I278" authorId="0" shapeId="0">
      <text>
        <r>
          <rPr>
            <sz val="9"/>
            <color indexed="81"/>
            <rFont val="Tahoma"/>
            <family val="2"/>
            <charset val="204"/>
          </rPr>
          <t>Указывается точное количество лет реализации проекта МЧП</t>
        </r>
      </text>
    </comment>
    <comment ref="I310" authorId="0" shapeId="0">
      <text>
        <r>
          <rPr>
            <sz val="9"/>
            <color indexed="81"/>
            <rFont val="Tahoma"/>
            <family val="2"/>
            <charset val="204"/>
          </rPr>
          <t>Указывается информация в формате "да/нет", в случае положительного ответа приводятся реквизиты правового акта муниципального образования</t>
        </r>
      </text>
    </comment>
    <comment ref="H403" authorId="0" shapeId="0">
      <text>
        <r>
          <rPr>
            <sz val="9"/>
            <color indexed="81"/>
            <rFont val="Tahoma"/>
            <family val="2"/>
            <charset val="204"/>
          </rPr>
          <t xml:space="preserve">ОБЯЗАТЕЛЬНО!!
Высшим должностным лицом (руководителем высшего исполнительного органа государственной власти) субъекта Российской Федерации </t>
        </r>
        <r>
          <rPr>
            <u/>
            <sz val="9"/>
            <color indexed="81"/>
            <rFont val="Tahoma"/>
            <family val="2"/>
            <charset val="204"/>
          </rPr>
          <t>визируются</t>
        </r>
        <r>
          <rPr>
            <sz val="9"/>
            <color indexed="81"/>
            <rFont val="Tahoma"/>
            <family val="2"/>
            <charset val="204"/>
          </rPr>
          <t xml:space="preserve"> сведения о значениях показателей для оценки конкурсной заявки, представляемой по результатам регионального этапа конкурса в федеральную конкурсную комиссию по организации и проведению Всероссийского конкурса "Лучшая муниципальная практика" (далее - Комиссия)</t>
        </r>
      </text>
    </comment>
  </commentList>
</comments>
</file>

<file path=xl/sharedStrings.xml><?xml version="1.0" encoding="utf-8"?>
<sst xmlns="http://schemas.openxmlformats.org/spreadsheetml/2006/main" count="499" uniqueCount="395">
  <si>
    <r>
      <t>_____</t>
    </r>
    <r>
      <rPr>
        <sz val="10.5"/>
        <rFont val="Times New Roman"/>
        <family val="1"/>
        <charset val="204"/>
      </rPr>
      <t>Перечень мер, принятых органами местного самоуправления, для внедрения и реализации в муниципальном образовании описываемых практик</t>
    </r>
  </si>
  <si>
    <r>
      <t>_____</t>
    </r>
    <r>
      <rPr>
        <sz val="10.5"/>
        <rFont val="Times New Roman"/>
        <family val="1"/>
        <charset val="204"/>
      </rPr>
      <t>Результаты реализации описываемых муниципальных практик, которые подтверждаются соответствующими значениями показателей, предусмотренных разделом II "Управление муниципальными финансами" и разделом III "Муниципальная экономическая политика" конкурсной заявки</t>
    </r>
  </si>
  <si>
    <r>
      <t>_____</t>
    </r>
    <r>
      <rPr>
        <sz val="10.5"/>
        <rFont val="Times New Roman"/>
        <family val="1"/>
        <charset val="204"/>
      </rPr>
      <t>Презентационные материалы (не более 10 слайдов)</t>
    </r>
  </si>
  <si>
    <t>Подраздел II. Практика муниципального образования 
в сфере "управление муниципальными финансами"</t>
  </si>
  <si>
    <t>Показатели, характеризующие деятельность 
органа местного самоуправления</t>
  </si>
  <si>
    <r>
      <t>_____</t>
    </r>
    <r>
      <rPr>
        <sz val="10.5"/>
        <rFont val="Times New Roman"/>
        <family val="1"/>
        <charset val="204"/>
      </rPr>
      <t>Описание муниципальной практики по одному из следующих направлений: управление бюджетными доходами и расходами; управление муниципальным долгом; бюджетное планирование и исполнение бюджета; финансовое планирование, учет и отчетность</t>
    </r>
  </si>
  <si>
    <r>
      <t xml:space="preserve">Исходные данные </t>
    </r>
    <r>
      <rPr>
        <vertAlign val="superscript"/>
        <sz val="10.5"/>
        <rFont val="Times New Roman"/>
        <family val="1"/>
        <charset val="204"/>
      </rPr>
      <t>4</t>
    </r>
  </si>
  <si>
    <r>
      <t xml:space="preserve">Значение показателя </t>
    </r>
    <r>
      <rPr>
        <vertAlign val="superscript"/>
        <sz val="10.5"/>
        <rFont val="Times New Roman"/>
        <family val="1"/>
        <charset val="204"/>
      </rPr>
      <t>4</t>
    </r>
  </si>
  <si>
    <r>
      <t>_____</t>
    </r>
    <r>
      <rPr>
        <sz val="10.5"/>
        <rFont val="Times New Roman"/>
        <family val="1"/>
        <charset val="204"/>
      </rPr>
      <t>Средний темп роста налоговых доходов бюджета муниципального образования за три последних отчетных финансовых года, рассчитываемый по формуле:</t>
    </r>
  </si>
  <si>
    <r>
      <t>_____</t>
    </r>
    <r>
      <rPr>
        <sz val="10.5"/>
        <rFont val="Times New Roman"/>
        <family val="1"/>
        <charset val="204"/>
      </rPr>
      <t>где: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</si>
  <si>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</si>
  <si>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t>соответственно, в</t>
  </si>
  <si>
    <r>
      <t>_____</t>
    </r>
    <r>
      <rPr>
        <sz val="10.5"/>
        <rFont val="Times New Roman"/>
        <family val="1"/>
        <charset val="204"/>
      </rPr>
      <t>Доля налоговых и неналоговых доходов бюджета муниципального образования (за исключением поступлений налоговых доходов по дополнительным нормативам отчислений) к общему объему собственных доходов бюджета муниципального образования в отчетном финансовом году,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</si>
  <si>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12i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</si>
  <si>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</si>
  <si>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налоговых и неналоговых доходов местного бюджета (за исключением поступлений налоговых доходов по дополнительным нормативам отчислений) в отчетном финансовом году;</t>
    </r>
  </si>
  <si>
    <r>
      <t>_____</t>
    </r>
    <r>
      <rPr>
        <sz val="10.5"/>
        <rFont val="Times New Roman"/>
        <family val="1"/>
        <charset val="204"/>
      </rPr>
      <t>Средний темп роста неналоговых доходов бюджета муниципального образования за три последних отчетных финансовых года, рассчитываемый по формуле: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</si>
  <si>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11i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</si>
  <si>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U</t>
    </r>
    <r>
      <rPr>
        <vertAlign val="subscript"/>
        <sz val="10.5"/>
        <rFont val="Times New Roman"/>
        <family val="1"/>
        <charset val="204"/>
      </rPr>
      <t>13i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</si>
  <si>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t>муниципального    образования,    соответственно,    в</t>
  </si>
  <si>
    <r>
      <t>_____</t>
    </r>
    <r>
      <rPr>
        <sz val="10.5"/>
        <rFont val="Times New Roman"/>
        <family val="1"/>
        <charset val="204"/>
      </rPr>
      <t>Доля расходов бюджета муниципального образования, формируемых в рамках муниципальных программ, в общем объеме расходов указанного бюджета,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</si>
  <si>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14i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</si>
  <si>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14i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</si>
  <si>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фактический объем расходов бюджета i-го муниципального образования, формируемых в рамках муниципальных программ;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</si>
  <si>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фактический объем расходов бюджета i-го муниципального образования</t>
    </r>
  </si>
  <si>
    <r>
      <t>_____</t>
    </r>
    <r>
      <rPr>
        <sz val="10.5"/>
        <rFont val="Times New Roman"/>
        <family val="1"/>
        <charset val="204"/>
      </rPr>
      <t>Отношение объема просроченной кредиторской задолженности бюджета муниципального образования и муниципальных казенных учреждений к объему расходов бюджета муниципального образования, рассчитываемое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</si>
  <si>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15i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</si>
  <si>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15i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</si>
  <si>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просроченной кредиторской задолженности местного бюджета и муниципальных казенных учреждений i-го муниципального образования на 1 января текущего финансового года;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</si>
  <si>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расходов бюджета i-го муниципального образования в отчетном финансовом году</t>
    </r>
  </si>
  <si>
    <r>
      <t>_____</t>
    </r>
    <r>
      <rPr>
        <sz val="10.5"/>
        <rFont val="Times New Roman"/>
        <family val="1"/>
        <charset val="204"/>
      </rPr>
      <t>Темп роста расходов бюджета муниципального образования на оплату труда в органах местного самоуправления и муниципальных казенных учреждениях, рассчитываемый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</si>
  <si>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16i</t>
    </r>
    <r>
      <rPr>
        <sz val="10.5"/>
        <rFont val="Times New Roman"/>
        <family val="1"/>
        <charset val="204"/>
      </rPr>
      <t xml:space="preserve"> = (A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) / (C</t>
    </r>
    <r>
      <rPr>
        <vertAlign val="subscript"/>
        <sz val="10.5"/>
        <rFont val="Times New Roman"/>
        <family val="1"/>
        <charset val="204"/>
      </rPr>
      <t xml:space="preserve">i </t>
    </r>
    <r>
      <rPr>
        <sz val="10.5"/>
        <rFont val="Times New Roman"/>
        <family val="1"/>
        <charset val="204"/>
      </rPr>
      <t>/</t>
    </r>
    <r>
      <rPr>
        <vertAlign val="subscript"/>
        <sz val="10.5"/>
        <rFont val="Times New Roman"/>
        <family val="1"/>
        <charset val="204"/>
      </rPr>
      <t xml:space="preserve"> </t>
    </r>
    <r>
      <rPr>
        <sz val="10.5"/>
        <rFont val="Times New Roman"/>
        <family val="1"/>
        <charset val="204"/>
      </rPr>
      <t>D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),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</si>
  <si>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расходов на оплату труда в органах местного самоуправления (выборные должности и муниципальная служба) и муниципальных казенных учреждениях i-го муниципального образования в отчетном финансовом году;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</si>
  <si>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расходов на оплату труда в органах местного самоуправления (выборные должности и муниципальная служба) и муниципальных казенных учреждениях i-го муниципального образования в финансовом году, предшествующем отчетному финансовому году;</t>
    </r>
  </si>
  <si>
    <r>
      <t>_____</t>
    </r>
    <r>
      <rPr>
        <sz val="10.5"/>
        <rFont val="Times New Roman"/>
        <family val="1"/>
        <charset val="204"/>
      </rPr>
      <t>C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среднемесячная начисленная заработная плата по полному кругу организаций по i-му муниципальному образованию в среднем за отчетный финансовый год;</t>
    </r>
  </si>
  <si>
    <r>
      <t>_____</t>
    </r>
    <r>
      <rPr>
        <sz val="10.5"/>
        <rFont val="Times New Roman"/>
        <family val="1"/>
        <charset val="204"/>
      </rPr>
      <t>D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среднемесячная начисленная заработная плата по полному кругу организаций по i-му муниципальному образованию в среднем за финансовый год, предшествующий отчетному финансовому году</t>
    </r>
  </si>
  <si>
    <r>
      <t>_____</t>
    </r>
    <r>
      <rPr>
        <sz val="10.5"/>
        <rFont val="Times New Roman"/>
        <family val="1"/>
        <charset val="204"/>
      </rPr>
      <t>Отношение объема субсидий, предоставляемых из бюджета муниципального образования социально ориентированным некоммерческим организациям, к общему объему расходов бюджета муниципального образования, рассчитываемое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</si>
  <si>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17i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</si>
  <si>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17i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</si>
  <si>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13i</t>
    </r>
    <r>
      <rPr>
        <sz val="10.5"/>
        <rFont val="Times New Roman"/>
        <family val="1"/>
        <charset val="204"/>
      </rPr>
      <t xml:space="preserve"> = </t>
    </r>
    <r>
      <rPr>
        <vertAlign val="super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>√((A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/ A 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) * (A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/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>)),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</si>
  <si>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16i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</si>
  <si>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</si>
  <si>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Исполнение бюджета муниципального образования по расходам относительно первоначально утвержденного бюджета (за исключением расходов за счет межбюджетных трансфертов), рассчитываемое по формуле: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</si>
  <si>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субсидий, предоставленных из бюджета i-го муниципального образования социально ориентированным некоммерческим организациям, не являющимся муниципальными учреждениями, на реализацию муниципальных услуг в отчетном финансовом году;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</si>
  <si>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расходов местного бюджета i-го муниципального образования в отчетном финансовом году</t>
    </r>
  </si>
  <si>
    <r>
      <t>_____</t>
    </r>
    <r>
      <rPr>
        <sz val="10.5"/>
        <rFont val="Times New Roman"/>
        <family val="1"/>
        <charset val="204"/>
      </rPr>
      <t>Доля средств самообложения граждан и (или) инициативного бюджетирования в объеме собственных доходов местного бюджета,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</si>
  <si>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18i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</si>
  <si>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18i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</si>
  <si>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средств самообложения граждан и (или) инициативного бюджетирования в отчетном финансовом году;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</si>
  <si>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собственных доходов местного бюджета i-го муниципального образования в отчетном финансовом году</t>
    </r>
  </si>
  <si>
    <r>
      <t>U</t>
    </r>
    <r>
      <rPr>
        <vertAlign val="subscript"/>
        <sz val="10.5"/>
        <rFont val="Times New Roman"/>
        <family val="1"/>
        <charset val="204"/>
      </rPr>
      <t>19i</t>
    </r>
    <r>
      <rPr>
        <sz val="10.5"/>
        <rFont val="Times New Roman"/>
        <family val="1"/>
        <charset val="204"/>
      </rPr>
      <t xml:space="preserve"> = (A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) /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</si>
  <si>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19i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</si>
  <si>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расходных обязательств муниципального образования на решение вопросов местного значения и полномочий i-го муниципального образования в отчетном финансовом году;</t>
    </r>
  </si>
  <si>
    <t>1.10</t>
  </si>
  <si>
    <r>
      <t>_____</t>
    </r>
    <r>
      <rPr>
        <sz val="10.5"/>
        <rFont val="Times New Roman"/>
        <family val="1"/>
        <charset val="204"/>
      </rPr>
      <t>Отношение недополученных доходов по местным налогам в результате действия налоговых льгот, установленных представительным органом местного самоуправления муниципального образования в соответствии с Налоговым кодексом Российской Федерации (Собрание законодательства Российской Федерации, 1998, № 31, ст. 3824; 2020, № 14, ст. 2032) к общему объему поступлений по местным налогам, рассчитываемое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</si>
  <si>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110i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</si>
  <si>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110i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</si>
  <si>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недополученных доходов по местным налогам в результате действия налоговых льгот, установленных представительными органами местного самоуправления i-го муниципального образования в отчетном финансовом году;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</si>
  <si>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общий объем доходов от поступлений по местным налогам в i-м муниципальном образовании в отчетном финансовом году</t>
    </r>
  </si>
  <si>
    <t>1.11</t>
  </si>
  <si>
    <r>
      <t>_____</t>
    </r>
    <r>
      <rPr>
        <sz val="10.5"/>
        <rFont val="Times New Roman"/>
        <family val="1"/>
        <charset val="204"/>
      </rPr>
      <t>Эффективность управления финансовыми вложениями, осуществляемыми за счет средств местного бюджета,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</si>
  <si>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111i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</si>
  <si>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111i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</si>
  <si>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балансовая стоимость акций, находящихся в собственности i-го муниципального образования, и иных форм участия в капитале хозяйственных товариществ и обществ на начало отчетного финансового года</t>
    </r>
  </si>
  <si>
    <t>1.12</t>
  </si>
  <si>
    <r>
      <t>_____</t>
    </r>
    <r>
      <rPr>
        <sz val="10.5"/>
        <rFont val="Times New Roman"/>
        <family val="1"/>
        <charset val="204"/>
      </rPr>
      <t>Доля расходов бюджета муниципального образования на финансовое обеспечение предоставления услуг в сфере образования, культуры, физической культуры и спорта, оказываемых автономными учреждениями и немуниципальными организациями, в общем объеме расходов бюджета муниципального образования на финансовое обеспечение предоставления услуг в сфере образования, культуры, физической культуры и спорта,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</si>
  <si>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112i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</si>
  <si>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112i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</si>
  <si>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расходов бюджета i-го муниципального образования на финансовое обеспечение предоставления услуг в сфере образования, культуры, физической культуры и спорта, оказываемых автономными учреждениями и немуниципальными организациями в отчетном финансовом году;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</si>
  <si>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расходы бюджета i-го муниципального образования на финансовое обеспечение предоставления услуг в сфере образования, культуры, физической культуры и спорта в отчетном финансовом году</t>
    </r>
  </si>
  <si>
    <r>
      <t xml:space="preserve">2. Показатели, характеризующие качество управления муниципальным долгом </t>
    </r>
    <r>
      <rPr>
        <vertAlign val="superscript"/>
        <sz val="10.5"/>
        <rFont val="Times New Roman"/>
        <family val="1"/>
        <charset val="204"/>
      </rPr>
      <t>6</t>
    </r>
  </si>
  <si>
    <r>
      <t>_____</t>
    </r>
    <r>
      <rPr>
        <sz val="10.5"/>
        <rFont val="Times New Roman"/>
        <family val="1"/>
        <charset val="204"/>
      </rPr>
      <t>Равномерность распределения расходов на погашение муниципального долга за последние три года,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</si>
  <si>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21i</t>
    </r>
    <r>
      <rPr>
        <sz val="10.5"/>
        <rFont val="Times New Roman"/>
        <family val="1"/>
        <charset val="204"/>
      </rPr>
      <t xml:space="preserve"> = (A</t>
    </r>
    <r>
      <rPr>
        <vertAlign val="subscript"/>
        <sz val="10.5"/>
        <rFont val="Times New Roman"/>
        <family val="1"/>
        <charset val="204"/>
      </rPr>
      <t>maxi</t>
    </r>
    <r>
      <rPr>
        <sz val="10.5"/>
        <rFont val="Times New Roman"/>
        <family val="1"/>
        <charset val="204"/>
      </rPr>
      <t xml:space="preserve"> - A</t>
    </r>
    <r>
      <rPr>
        <vertAlign val="subscript"/>
        <sz val="10.5"/>
        <rFont val="Times New Roman"/>
        <family val="1"/>
        <charset val="204"/>
      </rPr>
      <t>mini</t>
    </r>
    <r>
      <rPr>
        <sz val="10.5"/>
        <rFont val="Times New Roman"/>
        <family val="1"/>
        <charset val="204"/>
      </rPr>
      <t>) / A</t>
    </r>
    <r>
      <rPr>
        <vertAlign val="subscript"/>
        <sz val="10.5"/>
        <rFont val="Times New Roman"/>
        <family val="1"/>
        <charset val="204"/>
      </rPr>
      <t>si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</si>
  <si>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maxi</t>
    </r>
    <r>
      <rPr>
        <sz val="10.5"/>
        <rFont val="Times New Roman"/>
        <family val="1"/>
        <charset val="204"/>
      </rPr>
      <t xml:space="preserve"> - максимальный годовой объем погашения муниципального долга i-го муниципального образования за три последних отчетных финансовых года;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</si>
  <si>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mini</t>
    </r>
    <r>
      <rPr>
        <sz val="10.5"/>
        <rFont val="Times New Roman"/>
        <family val="1"/>
        <charset val="204"/>
      </rPr>
      <t xml:space="preserve"> - минимальный годовой объем погашения муниципального долга i-го муниципального образования за три последних отчетных финансовых года;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</si>
  <si>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si</t>
    </r>
    <r>
      <rPr>
        <sz val="10.5"/>
        <rFont val="Times New Roman"/>
        <family val="1"/>
        <charset val="204"/>
      </rPr>
      <t xml:space="preserve"> - средний годовой объем погашения муниципального долга i-го муниципального образования за три последних отчетных финансовых года</t>
    </r>
  </si>
  <si>
    <r>
      <t>_____</t>
    </r>
    <r>
      <rPr>
        <sz val="10.5"/>
        <rFont val="Times New Roman"/>
        <family val="1"/>
        <charset val="204"/>
      </rPr>
      <t>Отношение муниципальных заимствований, привлеченных в целях финансирования инвестиционных расходов, к общему объему привлеченных муниципальных заимствований, рассчитываемое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</si>
  <si>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22i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</si>
  <si>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</si>
  <si>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в отчетном финансовом году муниципальных заимствований, привлеченных в целях финансирования инвестиционных расходов, i-го муниципального образования;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</si>
  <si>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привлеченных в отчетном финансовом году муниципальных заимствований i-го муниципального образования</t>
    </r>
  </si>
  <si>
    <r>
      <t>_____</t>
    </r>
    <r>
      <rPr>
        <sz val="10.5"/>
        <rFont val="Times New Roman"/>
        <family val="1"/>
        <charset val="204"/>
      </rPr>
      <t>Объем просроченной задолженности по долговым обязательствам муниципального образования, тыс. руб.</t>
    </r>
    <r>
      <rPr>
        <vertAlign val="superscript"/>
        <sz val="10.5"/>
        <rFont val="Times New Roman"/>
        <family val="1"/>
        <charset val="204"/>
      </rPr>
      <t>7</t>
    </r>
  </si>
  <si>
    <r>
      <t>_____</t>
    </r>
    <r>
      <rPr>
        <sz val="10.5"/>
        <rFont val="Times New Roman"/>
        <family val="1"/>
        <charset val="204"/>
      </rPr>
      <t>Отношение объема выплат по муниципальным гарантиям к общему объему предоставленных муниципальным образованием гарантий, рассчитываемое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</si>
  <si>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24i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</si>
  <si>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24i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</si>
  <si>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выплат по муниципальным гарантиям i-го муниципального образования в отчетном финансовом году;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</si>
  <si>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муниципального долга по предоставленным i-м муниципальным образованием гарантиям на 1 января отчетного финансового года</t>
    </r>
  </si>
  <si>
    <r>
      <t>_____</t>
    </r>
    <r>
      <rPr>
        <sz val="10.5"/>
        <rFont val="Times New Roman"/>
        <family val="1"/>
        <charset val="204"/>
      </rPr>
      <t>Наличие бюджета муниципального образования на трехлетний период (очередной финансовый год и плановый период)</t>
    </r>
    <r>
      <rPr>
        <vertAlign val="superscript"/>
        <sz val="10.5"/>
        <rFont val="Times New Roman"/>
        <family val="1"/>
        <charset val="204"/>
      </rPr>
      <t>8</t>
    </r>
  </si>
  <si>
    <r>
      <t>_____</t>
    </r>
    <r>
      <rPr>
        <sz val="10.5"/>
        <rFont val="Times New Roman"/>
        <family val="1"/>
        <charset val="204"/>
      </rPr>
      <t>Отношение поступивших доходов бюджета муниципального образования по доходам без учета безвозмездных поступлений от бюджетов бюджетной системы Российской Федерации к объему доходов, первоначально утвержденному решением о местном бюджете, рассчитываемое по формуле: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</si>
  <si>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</si>
  <si>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доходов, поступивших в бюджет i-го муниципального образования без учета безвозмездных поступлений от бюджетов бюджетной системы Российской Федерации в отчетном финансовом году;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</si>
  <si>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первоначально утвержденный решением о бюджете i-го муниципального образования объем доходов местного бюджета на отчетный финансовый год без учета безвозмездных поступлений от бюджетов бюджетной системы Российской Федерации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</si>
  <si>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33i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</si>
  <si>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фактический объем расходов бюджета i-го муниципального образования (за исключением расходов за счет межбюджетных трансфертов) в отчетном финансовом году;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</si>
  <si>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первоначально утвержденный решением о бюджете i-го муниципального образования объем расходов местного бюджета (за исключением расходов за счет межбюджетных трансфертов) за отчетный финансовый год</t>
    </r>
  </si>
  <si>
    <r>
      <t>_____</t>
    </r>
    <r>
      <rPr>
        <sz val="10.5"/>
        <rFont val="Times New Roman"/>
        <family val="1"/>
        <charset val="204"/>
      </rPr>
      <t>Отклонение объема расходов местного бюджета в IV квартале от среднего объема расходов за I - III кварталы (без учета субсидий, субвенций и иных межбюджетных трансфертов, имеющих целевое назначение)</t>
    </r>
    <r>
      <rPr>
        <vertAlign val="superscript"/>
        <sz val="10.5"/>
        <rFont val="Times New Roman"/>
        <family val="1"/>
        <charset val="204"/>
      </rPr>
      <t>9</t>
    </r>
    <r>
      <rPr>
        <sz val="10.5"/>
        <rFont val="Times New Roman"/>
        <family val="1"/>
        <charset val="204"/>
      </rPr>
      <t>, рассчитываемое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</si>
  <si>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33i</t>
    </r>
    <r>
      <rPr>
        <sz val="10.5"/>
        <rFont val="Times New Roman"/>
        <family val="1"/>
        <charset val="204"/>
      </rPr>
      <t xml:space="preserve"> = |A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|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</si>
  <si>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U</t>
    </r>
    <r>
      <rPr>
        <vertAlign val="subscript"/>
        <sz val="10.5"/>
        <rFont val="Times New Roman"/>
        <family val="1"/>
        <charset val="204"/>
      </rPr>
      <t>32i</t>
    </r>
    <r>
      <rPr>
        <sz val="10.5"/>
        <rFont val="Times New Roman"/>
        <family val="1"/>
        <charset val="204"/>
      </rPr>
      <t xml:space="preserve"> = |A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|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</si>
  <si>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U</t>
    </r>
    <r>
      <rPr>
        <vertAlign val="subscript"/>
        <sz val="10.5"/>
        <rFont val="Times New Roman"/>
        <family val="1"/>
        <charset val="204"/>
      </rPr>
      <t xml:space="preserve">34i </t>
    </r>
    <r>
      <rPr>
        <sz val="10.5"/>
        <rFont val="Times New Roman"/>
        <family val="1"/>
        <charset val="204"/>
      </rPr>
      <t>= A</t>
    </r>
    <r>
      <rPr>
        <vertAlign val="subscript"/>
        <sz val="10.5"/>
        <rFont val="Times New Roman"/>
        <family val="1"/>
        <charset val="204"/>
      </rPr>
      <t>4i</t>
    </r>
    <r>
      <rPr>
        <sz val="10.5"/>
        <rFont val="Times New Roman"/>
        <family val="1"/>
        <charset val="204"/>
      </rPr>
      <t xml:space="preserve"> / ((A</t>
    </r>
    <r>
      <rPr>
        <vertAlign val="subscript"/>
        <sz val="10.5"/>
        <rFont val="Times New Roman"/>
        <family val="1"/>
        <charset val="204"/>
      </rPr>
      <t>3i</t>
    </r>
    <r>
      <rPr>
        <sz val="10.5"/>
        <rFont val="Times New Roman"/>
        <family val="1"/>
        <charset val="204"/>
      </rPr>
      <t xml:space="preserve"> + A</t>
    </r>
    <r>
      <rPr>
        <vertAlign val="subscript"/>
        <sz val="10.5"/>
        <rFont val="Times New Roman"/>
        <family val="1"/>
        <charset val="204"/>
      </rPr>
      <t>2i</t>
    </r>
    <r>
      <rPr>
        <sz val="10.5"/>
        <rFont val="Times New Roman"/>
        <family val="1"/>
        <charset val="204"/>
      </rPr>
      <t xml:space="preserve"> + A</t>
    </r>
    <r>
      <rPr>
        <vertAlign val="subscript"/>
        <sz val="10.5"/>
        <rFont val="Times New Roman"/>
        <family val="1"/>
        <charset val="204"/>
      </rPr>
      <t>1i</t>
    </r>
    <r>
      <rPr>
        <sz val="10.5"/>
        <rFont val="Times New Roman"/>
        <family val="1"/>
        <charset val="204"/>
      </rPr>
      <t>) / 3),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</si>
  <si>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34i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</si>
  <si>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1i</t>
    </r>
    <r>
      <rPr>
        <sz val="10.5"/>
        <rFont val="Times New Roman"/>
        <family val="1"/>
        <charset val="204"/>
      </rPr>
      <t>, A</t>
    </r>
    <r>
      <rPr>
        <vertAlign val="subscript"/>
        <sz val="10.5"/>
        <rFont val="Times New Roman"/>
        <family val="1"/>
        <charset val="204"/>
      </rPr>
      <t>2i</t>
    </r>
    <r>
      <rPr>
        <sz val="10.5"/>
        <rFont val="Times New Roman"/>
        <family val="1"/>
        <charset val="204"/>
      </rPr>
      <t>, A</t>
    </r>
    <r>
      <rPr>
        <vertAlign val="subscript"/>
        <sz val="10.5"/>
        <rFont val="Times New Roman"/>
        <family val="1"/>
        <charset val="204"/>
      </rPr>
      <t>3i</t>
    </r>
    <r>
      <rPr>
        <sz val="10.5"/>
        <rFont val="Times New Roman"/>
        <family val="1"/>
        <charset val="204"/>
      </rPr>
      <t>, A</t>
    </r>
    <r>
      <rPr>
        <vertAlign val="subscript"/>
        <sz val="10.5"/>
        <rFont val="Times New Roman"/>
        <family val="1"/>
        <charset val="204"/>
      </rPr>
      <t xml:space="preserve">4i </t>
    </r>
    <r>
      <rPr>
        <sz val="10.5"/>
        <rFont val="Times New Roman"/>
        <family val="1"/>
        <charset val="204"/>
      </rPr>
      <t>- объем расходов бюджета i-го муниципального образования в I, II, III и IV кварталах отчетного финансового года соответственно (без учета субсидий, субвенций и иных межбюджетных трансфертов, имеющих целевое назначение)</t>
    </r>
  </si>
  <si>
    <r>
      <t>_____</t>
    </r>
    <r>
      <rPr>
        <vertAlign val="superscript"/>
        <sz val="8.8000000000000007"/>
        <rFont val="Times New Roman"/>
        <family val="1"/>
        <charset val="204"/>
      </rPr>
      <t>1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Для городского поселения, сельского поселения также указывается наименование муниципального района.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</si>
  <si>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2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В зависимости от вида категории муниципального образования указывается "городские округа (городские округа с внутригородским делением) и городские поселения"; "сельские поселения").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</si>
  <si>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3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Не заполняется при отсутствии соответствующих сведений в отношении позиций 5 - 9.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</si>
  <si>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7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Указывается источник информации.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</si>
  <si>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8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Указывается информация в формате "да/(нет)", в случае положительного ответа приводятся реквизиты правового акта муниципального образования.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</si>
  <si>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11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Указывается информация в формате "да/(нет)", в случае положительного ответа факт наличия указанных специалистов подтверждается копией диплома о профессиональной переподготовке, копией удостоверения о повышении квалификации, копией сертификатов о прохождении соответствующих обучающих семинаров в организациях, осуществляющих образовательную деятельность в сфере ГЧП (МЧП).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</si>
  <si>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12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Сведения предоставляются не более чем по 5 проектам, отдельно по каждому проекту.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</si>
  <si>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13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Указывается информация в формате "да/(нет)", в случае отрицательного ответа приводятся реквизиты правового акта муниципального образования.</t>
    </r>
  </si>
  <si>
    <t>Приложение № 1</t>
  </si>
  <si>
    <r>
      <t>(наименование категории)</t>
    </r>
    <r>
      <rPr>
        <vertAlign val="superscript"/>
        <sz val="9"/>
        <rFont val="Times New Roman"/>
        <family val="1"/>
        <charset val="204"/>
      </rPr>
      <t>2</t>
    </r>
  </si>
  <si>
    <t>(наименование субъекта Российской Федерации)</t>
  </si>
  <si>
    <t>7.2</t>
  </si>
  <si>
    <t>7.3</t>
  </si>
  <si>
    <t>7.4</t>
  </si>
  <si>
    <t>7.5</t>
  </si>
  <si>
    <t>7.6</t>
  </si>
  <si>
    <t>7.7</t>
  </si>
  <si>
    <t>,</t>
  </si>
  <si>
    <t>7.8</t>
  </si>
  <si>
    <t>7.9</t>
  </si>
  <si>
    <t>7.10</t>
  </si>
  <si>
    <t>7.11</t>
  </si>
  <si>
    <t>7.12</t>
  </si>
  <si>
    <t>8. Показатели, характеризующие повышение уровня транспортной доступности</t>
  </si>
  <si>
    <t>8.1</t>
  </si>
  <si>
    <t>№
п/п</t>
  </si>
  <si>
    <t>Сведения</t>
  </si>
  <si>
    <t>- на 1 января года, предшествующего году подачи заявки</t>
  </si>
  <si>
    <t>3</t>
  </si>
  <si>
    <t>4</t>
  </si>
  <si>
    <t>5</t>
  </si>
  <si>
    <t>Общие сведения</t>
  </si>
  <si>
    <t>- на 1 января года подачи заявки</t>
  </si>
  <si>
    <t>6</t>
  </si>
  <si>
    <t>7</t>
  </si>
  <si>
    <t>8</t>
  </si>
  <si>
    <t>9</t>
  </si>
  <si>
    <t>Раздел I. Описание практик муниципального образования</t>
  </si>
  <si>
    <t>Наименование направления</t>
  </si>
  <si>
    <t>Содержание</t>
  </si>
  <si>
    <t>Наименование показателя</t>
  </si>
  <si>
    <t>раздел II "Управление муниципальными финансами"</t>
  </si>
  <si>
    <t>1. Показатели, характеризующие качество управления бюджетными доходами и расходами</t>
  </si>
  <si>
    <t>1.1</t>
  </si>
  <si>
    <t>г.,</t>
  </si>
  <si>
    <t>г. и</t>
  </si>
  <si>
    <t xml:space="preserve"> г.</t>
  </si>
  <si>
    <t>1.2</t>
  </si>
  <si>
    <t>1.3</t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</si>
  <si>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расх.</t>
    </r>
    <r>
      <rPr>
        <vertAlign val="subscript"/>
        <sz val="10.5"/>
        <color indexed="9"/>
        <rFont val="Times New Roman"/>
        <family val="1"/>
        <charset val="204"/>
      </rPr>
      <t>_</t>
    </r>
    <r>
      <rPr>
        <vertAlign val="subscript"/>
        <sz val="10.5"/>
        <rFont val="Times New Roman"/>
        <family val="1"/>
        <charset val="204"/>
      </rPr>
      <t>бюджета</t>
    </r>
    <r>
      <rPr>
        <sz val="10.5"/>
        <rFont val="Times New Roman"/>
        <family val="1"/>
        <charset val="204"/>
      </rPr>
      <t xml:space="preserve"> - общий объем расходов бюджета муниципального образования на развитие и поддержку МСП;</t>
    </r>
  </si>
  <si>
    <r>
      <t>_____</t>
    </r>
    <r>
      <rPr>
        <sz val="10.5"/>
        <rFont val="Times New Roman"/>
        <family val="1"/>
        <charset val="204"/>
      </rPr>
      <t>Удовлетворенность населения деятельностью органов местного самоуправления (процент от числа опрошенных)</t>
    </r>
    <r>
      <rPr>
        <vertAlign val="superscript"/>
        <sz val="10.5"/>
        <rFont val="Times New Roman"/>
        <family val="1"/>
        <charset val="204"/>
      </rPr>
      <t>14</t>
    </r>
    <r>
      <rPr>
        <sz val="10.5"/>
        <rFont val="Times New Roman"/>
        <family val="1"/>
        <charset val="204"/>
      </rPr>
      <t>: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</si>
  <si>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1</t>
    </r>
    <r>
      <rPr>
        <sz val="10.5"/>
        <rFont val="Times New Roman"/>
        <family val="1"/>
        <charset val="204"/>
      </rPr>
      <t xml:space="preserve"> - удовлетворенность населения организацией транспортного обслуживания в муниципальном образовании (процент от числа опрошенных);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</si>
  <si>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2</t>
    </r>
    <r>
      <rPr>
        <sz val="10.5"/>
        <rFont val="Times New Roman"/>
        <family val="1"/>
        <charset val="204"/>
      </rPr>
      <t xml:space="preserve"> - удовлетворенность населения качеством автомобильных дорог в муниципальном образовании (процент от числа опрошенных);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</si>
  <si>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 xml:space="preserve"> - удовлетворенность населения жилищно-коммунальными услугами: уровнем организации теплоснабжения (снабжения населения топливом), водоснабжения (водоотведения), электроснабжения, газоснабжения (процент от числа опрошенных)</t>
    </r>
  </si>
  <si>
    <r>
      <t>_____</t>
    </r>
    <r>
      <rPr>
        <sz val="10.5"/>
        <rFont val="Times New Roman"/>
        <family val="1"/>
        <charset val="204"/>
      </rPr>
      <t>Рост доли протяженности автомобильных дорог общего пользования местного значения (с твердым покрытием), отвечающих нормативным требованиям, за отчетный год по сравнению с уровнем года, предшествующего отчетному, рассчитываемый по формуле: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</si>
  <si>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81i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</si>
  <si>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L</t>
    </r>
    <r>
      <rPr>
        <vertAlign val="subscript"/>
        <sz val="10.5"/>
        <rFont val="Times New Roman"/>
        <family val="1"/>
        <charset val="204"/>
      </rPr>
      <t>дор.отв.треб</t>
    </r>
    <r>
      <rPr>
        <vertAlign val="subscript"/>
        <sz val="10.5"/>
        <color indexed="9"/>
        <rFont val="Times New Roman"/>
        <family val="1"/>
        <charset val="204"/>
      </rPr>
      <t>_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протяженность автомобильных дорог общего пользования местного значения, отвечающих нормативным требованиям, за отчетный год, км;</t>
    </r>
  </si>
  <si>
    <r>
      <t>_____</t>
    </r>
    <r>
      <rPr>
        <sz val="10.5"/>
        <rFont val="Times New Roman"/>
        <family val="1"/>
        <charset val="204"/>
      </rPr>
  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 (с твердым покрытием) на 1 января года подачи заявки, рассчитываемая по формуле: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</si>
  <si>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82i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</si>
  <si>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L</t>
    </r>
    <r>
      <rPr>
        <vertAlign val="subscript"/>
        <sz val="10.5"/>
        <rFont val="Times New Roman"/>
        <family val="1"/>
        <charset val="204"/>
      </rPr>
      <t>дор.ненорм</t>
    </r>
    <r>
      <rPr>
        <sz val="10.5"/>
        <rFont val="Times New Roman"/>
        <family val="1"/>
        <charset val="204"/>
      </rPr>
      <t xml:space="preserve"> - протяженность автомобильных дорог общего пользования местного значения, не отвечающих нормативным требованиям, км;</t>
    </r>
  </si>
  <si>
    <r>
      <t>_____</t>
    </r>
    <r>
      <rPr>
        <sz val="10.5"/>
        <rFont val="Times New Roman"/>
        <family val="1"/>
        <charset val="204"/>
      </rPr>
      <t>L - общая протяженность автомобильных дорог общего пользования местного значения, км</t>
    </r>
  </si>
  <si>
    <r>
      <t>_____</t>
    </r>
    <r>
      <rPr>
        <sz val="10.5"/>
        <rFont val="Times New Roman"/>
        <family val="1"/>
        <charset val="204"/>
      </rPr>
      <t>Общий объем расходов бюджета муниципального образования на дорожное хозяйство в расчете на 1 жителя на 1 января года подачи заявки, рассчитываемый по формуле: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</si>
  <si>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83i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</si>
  <si>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t>СОГЛАСОВАНО</t>
  </si>
  <si>
    <r>
      <t>(наименование должности визирующего должностного лица)</t>
    </r>
    <r>
      <rPr>
        <vertAlign val="superscript"/>
        <sz val="9"/>
        <rFont val="Times New Roman"/>
        <family val="1"/>
        <charset val="204"/>
      </rPr>
      <t>15</t>
    </r>
  </si>
  <si>
    <t>Подпись</t>
  </si>
  <si>
    <r>
      <t>_____</t>
    </r>
    <r>
      <rPr>
        <vertAlign val="superscript"/>
        <sz val="8.8000000000000007"/>
        <rFont val="Times New Roman"/>
        <family val="1"/>
        <charset val="204"/>
      </rPr>
      <t>4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Единицы измерения значений показателей указываются соответственно в абсолютной (с тремя знаками после запятой) или относительной (без указания процентного соотношения) величинах. При расчете значений показателей в соответствии с приведенными формулами указываются исходные данные и произведенные расчеты.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</si>
  <si>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5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Информация из реестра расходных обязательств муниципального образования, предусмотренного статьей 87 Бюджетного кодекса Российской Федерации (Собрание законодательства Российской Федерации, 1998, № 31, ст. 3823; 2019, № 31, ст. 4466).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</si>
  <si>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10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Указывается информация в формате "да/(нет)", в случае положительного ответа приводятся ссылки на соответствующие страницы в Интернете и (или) в средствах массовой информации.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</si>
  <si>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14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Опрос проводится в соответствии с постановлением Правительства Российской Федерации от 17 декабря 2012 г. № 1317 "О мерах по реализации Указа Президента Российской Федерации от 28 апреля 2008 г. № 607 "Об оценке эффективности деятельности органов местного самоуправления городских округов и муниципальных районов" и подпунктом "и" пункта 2 Указа Президента Российской Федерации от 7 мая 2012 г. № 601 "Об основных направлениях совершенствования системы государственного управления" (Собрание законодательства Российской Федерации, 2012, № 52, ст. 7490; 2018, № 35, ст. 5547).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</si>
  <si>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15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Высшим должностным лицом (руководителем высшего исполнительного органа государственной власти) субъекта Российской Федерации визируются сведения о значениях показателей для оценки конкурсной заявки, представляемой по результатам регионального этапа конкурса в федеральную конкурсную комиссию по организации и проведению Всероссийского конкурса "Лучшая муниципальная практика" (далее - Комиссия).</t>
    </r>
  </si>
  <si>
    <r>
      <t>_____</t>
    </r>
    <r>
      <rPr>
        <sz val="9"/>
        <rFont val="Times New Roman"/>
        <family val="1"/>
        <charset val="204"/>
      </rPr>
      <t>В случае если конкурсная заявка направляется в Комиссию Ассоциацией "Единое общероссийское объединение муниципальных образований (Конгресс)" или Общероссийской общественной организацией "Всероссийский Совет местного самоуправления" в порядке, предусмотренном пунктом 8 Положения о Всероссийском конкурсе "Лучшая муниципальная практика", утвержденного постановлением Правительства Российской Федерации от 18 августа 2016 г. № 815 (Собрание законодательства Российской Федерации, 2016, № 35, ст. 5335; 2020, № 23, ст. 3650), сведения о значениях показателей для оценки конкурсной заявки муниципального образования визируются должностным лицом указанной некоммерческой организации, уполномоченным действовать от ее имени без доверенности.</t>
    </r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</si>
  <si>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</si>
  <si>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</si>
  <si>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</si>
  <si>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</si>
  <si>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</si>
  <si>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</si>
  <si>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</si>
  <si>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</si>
  <si>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</si>
  <si>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</si>
  <si>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3. Показатели, характеризующие качество бюджетного планирования и исполнения бюджета</t>
  </si>
  <si>
    <t>3.2</t>
  </si>
  <si>
    <t>3.1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</si>
  <si>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</si>
  <si>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</si>
  <si>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</si>
  <si>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</si>
  <si>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</si>
  <si>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</si>
  <si>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</si>
  <si>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</si>
  <si>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</si>
  <si>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раздел III "Муниципальная экономическая политика"</t>
  </si>
  <si>
    <t>5.1</t>
  </si>
  <si>
    <t>5.2</t>
  </si>
  <si>
    <t>5.3</t>
  </si>
  <si>
    <t>5.4</t>
  </si>
  <si>
    <t>5.5</t>
  </si>
  <si>
    <t>6.1</t>
  </si>
  <si>
    <t>6.2</t>
  </si>
  <si>
    <t>6.3</t>
  </si>
  <si>
    <t>6.4</t>
  </si>
  <si>
    <t>6.5</t>
  </si>
  <si>
    <t>6.5.1</t>
  </si>
  <si>
    <t>6.5.2</t>
  </si>
  <si>
    <t>6.5.3</t>
  </si>
  <si>
    <t>6.5.4</t>
  </si>
  <si>
    <t>7.1</t>
  </si>
  <si>
    <t>8.2</t>
  </si>
  <si>
    <t>8.3</t>
  </si>
  <si>
    <t>Достоверность представленной в составе конкурсной заявки информации подтверждаю.</t>
  </si>
  <si>
    <t>(дата)</t>
  </si>
  <si>
    <t>(подпись)</t>
  </si>
  <si>
    <t>(расшифровка подписи)</t>
  </si>
  <si>
    <t>к приказу Минэкономразвития России
от 20.07.2020 № 435</t>
  </si>
  <si>
    <r>
      <t>____</t>
    </r>
    <r>
      <rPr>
        <sz val="10.5"/>
        <rFont val="Times New Roman"/>
        <family val="1"/>
        <charset val="204"/>
      </rPr>
      <t xml:space="preserve">Размещение на официальных сайтах органов местного самоуправления и (или) в средствах массовой информации отчета о результатах деятельности финансового органа муниципального образования за отчетный финансовый год </t>
    </r>
    <r>
      <rPr>
        <vertAlign val="superscript"/>
        <sz val="10.5"/>
        <rFont val="Times New Roman"/>
        <family val="1"/>
        <charset val="204"/>
      </rPr>
      <t>10</t>
    </r>
  </si>
  <si>
    <r>
      <t>_____</t>
    </r>
    <r>
      <rPr>
        <sz val="10.5"/>
        <rFont val="Times New Roman"/>
        <family val="1"/>
        <charset val="204"/>
      </rPr>
      <t>Доля от общего числа муниципальных учреждений, в отношении которых органы местного самоуправления осуществляют функции и полномочия учредителя, информация о которых размещена на официальном сайте www.bus.gov.ru в информационно-телекоммуникационной сети "Интернет" (далее - Интернет),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</si>
  <si>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37i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</si>
  <si>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37i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</si>
  <si>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количество муниципальных учреждений i-го муниципального образования</t>
    </r>
  </si>
  <si>
    <t>3.9</t>
  </si>
  <si>
    <r>
      <t>____</t>
    </r>
    <r>
      <rPr>
        <sz val="10.5"/>
        <rFont val="Times New Roman"/>
        <family val="1"/>
        <charset val="204"/>
      </rPr>
      <t xml:space="preserve">Размещение на сайте органа местного самоуправления и (или) в средствах массовой информации проекта бюджета (бюджета) для граждан (с элементами инфографики) </t>
    </r>
    <r>
      <rPr>
        <vertAlign val="superscript"/>
        <sz val="10.5"/>
        <rFont val="Times New Roman"/>
        <family val="1"/>
        <charset val="204"/>
      </rPr>
      <t>10</t>
    </r>
  </si>
  <si>
    <r>
      <t>____</t>
    </r>
    <r>
      <rPr>
        <sz val="10.5"/>
        <rFont val="Times New Roman"/>
        <family val="1"/>
        <charset val="204"/>
      </rPr>
      <t>Проведение оценки качества финансового менеджмента главных распорядителей средств бюджета муниципального образования и формирование их ежегодного рейтинга на основе методики, утвержденной муниципальным правовым актом муниципального образования</t>
    </r>
  </si>
  <si>
    <t>4. Показатели, характеризующие кадровый состав финансового органа муниципального
образования</t>
  </si>
  <si>
    <r>
      <t>_____</t>
    </r>
    <r>
      <rPr>
        <sz val="10.5"/>
        <rFont val="Times New Roman"/>
        <family val="1"/>
        <charset val="204"/>
      </rPr>
      <t xml:space="preserve">Отношение объема расходных обязательств      муниципального образования, не связанных с решением вопросов местного значения и исполнением полномочий по указанным вопросам, к объему расходных обязательств по вопросам местного значения </t>
    </r>
    <r>
      <rPr>
        <vertAlign val="superscript"/>
        <sz val="10.5"/>
        <rFont val="Times New Roman"/>
        <family val="1"/>
        <charset val="204"/>
      </rPr>
      <t>5</t>
    </r>
    <r>
      <rPr>
        <sz val="10.5"/>
        <rFont val="Times New Roman"/>
        <family val="1"/>
        <charset val="204"/>
      </rPr>
      <t>, рассчитываемое по формуле:</t>
    </r>
  </si>
  <si>
    <r>
      <t>_____</t>
    </r>
    <r>
      <rPr>
        <sz val="10.5"/>
        <rFont val="Times New Roman"/>
        <family val="1"/>
        <charset val="204"/>
      </rPr>
      <t>Доля сотрудников, имеющих высшее образование, в фактической штатной численности финансового органа муниципального образования,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</si>
  <si>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41i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</si>
  <si>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41i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</si>
  <si>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численность в отчетном финансовом году сотрудников, имеющих высшее образование, финансового органа i-го муниципального образования;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</si>
  <si>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штатная численность финансового органа i-го муниципального образования на 1 января текущего года</t>
    </r>
  </si>
  <si>
    <r>
      <t>_____</t>
    </r>
    <r>
      <rPr>
        <sz val="10.5"/>
        <rFont val="Times New Roman"/>
        <family val="1"/>
        <charset val="204"/>
      </rPr>
      <t>Доля сотрудников, имеющих ученую степень, в штатной численности финансового органа муниципального образования,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</si>
  <si>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42i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</si>
  <si>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42i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</si>
  <si>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численность в отчетном финансовом году сотрудников, имеющих ученую степень, финансового органа i-го муниципального образования;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</si>
  <si>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фактическая на 1 января текущего года штатная численность финансового органа i-го муниципального образования</t>
    </r>
  </si>
  <si>
    <r>
      <t>_____</t>
    </r>
    <r>
      <rPr>
        <sz val="10.5"/>
        <rFont val="Times New Roman"/>
        <family val="1"/>
        <charset val="204"/>
      </rPr>
      <t>Доля сотрудников, работающих в финансовом органе муниципального образования более 3 лет,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</si>
  <si>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43i</t>
    </r>
    <r>
      <rPr>
        <sz val="10.5"/>
        <rFont val="Times New Roman"/>
        <family val="1"/>
        <charset val="204"/>
      </rPr>
      <t xml:space="preserve"> = 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</si>
  <si>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43i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</si>
  <si>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количество на 1 января текущего года сотрудников финансового органа, работающих в финансовом органе более 3 лет;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</si>
  <si>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фактическая штатная численность финансового органа i-го муниципального образования</t>
    </r>
  </si>
  <si>
    <r>
      <t xml:space="preserve">5. Показатели, характеризующие лучшую практику формирования системы стратегического 
управления муниципальным образованием </t>
    </r>
    <r>
      <rPr>
        <vertAlign val="superscript"/>
        <sz val="10.5"/>
        <rFont val="Times New Roman"/>
        <family val="1"/>
        <charset val="204"/>
      </rPr>
      <t>8</t>
    </r>
  </si>
  <si>
    <t>6. Показатели, характеризующие лучшее муниципальное образование по уровню развития 
муниципально-частного партнерства (МЧП) и опыту реализации проектов МЧП в социальной сфере</t>
  </si>
  <si>
    <r>
      <t>_____</t>
    </r>
    <r>
      <rPr>
        <sz val="10.3"/>
        <rFont val="Times New Roman"/>
        <family val="1"/>
        <charset val="204"/>
      </rPr>
      <t>Наличие стратегии социально-экономического развития муниципального образования</t>
    </r>
  </si>
  <si>
    <r>
      <t>_____</t>
    </r>
    <r>
      <rPr>
        <sz val="10.3"/>
        <rFont val="Times New Roman"/>
        <family val="1"/>
        <charset val="204"/>
      </rPr>
      <t>Наличие плана мероприятий по реализации стратегии</t>
    </r>
  </si>
  <si>
    <r>
      <t>_____</t>
    </r>
    <r>
      <rPr>
        <sz val="10.3"/>
        <rFont val="Times New Roman"/>
        <family val="1"/>
        <charset val="204"/>
      </rPr>
      <t>Наличие программ муниципального образования, разрабатываемых (реализуемых) в рамках стратегии социально-экономического развития муниципального образования</t>
    </r>
  </si>
  <si>
    <r>
      <t>_____</t>
    </r>
    <r>
      <rPr>
        <sz val="10.3"/>
        <rFont val="Times New Roman"/>
        <family val="1"/>
        <charset val="204"/>
      </rPr>
      <t>Наличие акта об утверждении порядка осуществления стратегического планирования в муниципальном образовании</t>
    </r>
  </si>
  <si>
    <r>
      <t>_____</t>
    </r>
    <r>
      <rPr>
        <sz val="10.3"/>
        <rFont val="Times New Roman"/>
        <family val="1"/>
        <charset val="204"/>
      </rPr>
      <t>Наличие структурных подразделений администрации муниципального образования, уполномоченных на решение вопросов в области стратегического планирования</t>
    </r>
  </si>
  <si>
    <r>
      <t>_____</t>
    </r>
    <r>
      <rPr>
        <sz val="10.3"/>
        <rFont val="Times New Roman"/>
        <family val="1"/>
        <charset val="204"/>
      </rPr>
      <t xml:space="preserve">Наличие уполномоченного органа в сфере МЧП, в том числе в сфере концессионных соглашений (КС), либо специализированной структуры, ответственной за сопровождение проектов МЧП </t>
    </r>
    <r>
      <rPr>
        <vertAlign val="superscript"/>
        <sz val="10.3"/>
        <rFont val="Times New Roman"/>
        <family val="1"/>
        <charset val="204"/>
      </rPr>
      <t>8</t>
    </r>
  </si>
  <si>
    <r>
      <t>_____</t>
    </r>
    <r>
      <rPr>
        <sz val="10.3"/>
        <rFont val="Times New Roman"/>
        <family val="1"/>
        <charset val="204"/>
      </rPr>
      <t xml:space="preserve">Наличие в органах местного самоуправления специалистов, раннее участвующих в рассмотрении и реализации проектов МЧП </t>
    </r>
    <r>
      <rPr>
        <vertAlign val="superscript"/>
        <sz val="10.3"/>
        <rFont val="Times New Roman"/>
        <family val="1"/>
        <charset val="204"/>
      </rPr>
      <t>11</t>
    </r>
  </si>
  <si>
    <r>
      <t>_____</t>
    </r>
    <r>
      <rPr>
        <sz val="10.3"/>
        <rFont val="Times New Roman"/>
        <family val="1"/>
        <charset val="204"/>
      </rPr>
      <t xml:space="preserve">Наличие в открытом доступе перечня объектов в муниципальном образовании, в отношении которых планируется заключение соглашений о МЧП, КС </t>
    </r>
    <r>
      <rPr>
        <vertAlign val="superscript"/>
        <sz val="10.3"/>
        <rFont val="Times New Roman"/>
        <family val="1"/>
        <charset val="204"/>
      </rPr>
      <t>10</t>
    </r>
  </si>
  <si>
    <r>
      <t>_____</t>
    </r>
    <r>
      <rPr>
        <sz val="10.3"/>
        <rFont val="Times New Roman"/>
        <family val="1"/>
        <charset val="204"/>
      </rPr>
      <t>Наличие льготных условий (налоговые льготы, иные меры поддержки частных партнеров)</t>
    </r>
    <r>
      <rPr>
        <vertAlign val="superscript"/>
        <sz val="10.3"/>
        <rFont val="Times New Roman"/>
        <family val="1"/>
        <charset val="204"/>
      </rPr>
      <t>10</t>
    </r>
  </si>
  <si>
    <r>
      <t>_____</t>
    </r>
    <r>
      <rPr>
        <sz val="10.3"/>
        <rFont val="Times New Roman"/>
        <family val="1"/>
        <charset val="204"/>
      </rPr>
      <t>Опыт реализации проектов МЧП в муниципальном образовании</t>
    </r>
    <r>
      <rPr>
        <sz val="10.3"/>
        <color indexed="9"/>
        <rFont val="Times New Roman"/>
        <family val="1"/>
        <charset val="204"/>
      </rPr>
      <t>_</t>
    </r>
    <r>
      <rPr>
        <vertAlign val="superscript"/>
        <sz val="10.3"/>
        <rFont val="Times New Roman"/>
        <family val="1"/>
        <charset val="204"/>
      </rPr>
      <t>12</t>
    </r>
  </si>
  <si>
    <r>
      <t>_____</t>
    </r>
    <r>
      <rPr>
        <sz val="10.5"/>
        <rFont val="Times New Roman"/>
        <family val="1"/>
        <charset val="204"/>
      </rPr>
      <t>- эксплуатация;</t>
    </r>
  </si>
  <si>
    <r>
      <t>_____</t>
    </r>
    <r>
      <rPr>
        <sz val="10.5"/>
        <rFont val="Times New Roman"/>
        <family val="1"/>
        <charset val="204"/>
      </rPr>
      <t>- строительство и (или) реконструкция (ремонт);</t>
    </r>
  </si>
  <si>
    <r>
      <t>_____</t>
    </r>
    <r>
      <rPr>
        <sz val="10.5"/>
        <rFont val="Times New Roman"/>
        <family val="1"/>
        <charset val="204"/>
      </rPr>
      <t>- финансовое и коммерческое закрытие;</t>
    </r>
  </si>
  <si>
    <r>
      <t>_____</t>
    </r>
    <r>
      <rPr>
        <sz val="10.5"/>
        <rFont val="Times New Roman"/>
        <family val="1"/>
        <charset val="204"/>
      </rPr>
      <t>- конкурсные процедуры;</t>
    </r>
  </si>
  <si>
    <r>
      <t>_____</t>
    </r>
    <r>
      <rPr>
        <sz val="10.5"/>
        <rFont val="Times New Roman"/>
        <family val="1"/>
        <charset val="204"/>
      </rPr>
      <t>- принято решение о заключении соглашения о реализации проекта</t>
    </r>
  </si>
  <si>
    <r>
      <t>_____</t>
    </r>
    <r>
      <rPr>
        <sz val="10.5"/>
        <rFont val="Times New Roman"/>
        <family val="1"/>
        <charset val="204"/>
      </rPr>
      <t>Стадия реализации проекта МЧП:</t>
    </r>
  </si>
  <si>
    <r>
      <t>_____</t>
    </r>
    <r>
      <rPr>
        <sz val="10.3"/>
        <rFont val="Times New Roman"/>
        <family val="1"/>
        <charset val="204"/>
      </rPr>
      <t>Срок реализации проекта МЧП (срок действия КС)</t>
    </r>
  </si>
  <si>
    <t>7. Показатели, характеризующие повышение уровня развития малого и среднего 
предпринимательства (МСП) и привлечение инвестиций в экономику муниципального образования</t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</si>
  <si>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71i</t>
    </r>
    <r>
      <rPr>
        <sz val="10.5"/>
        <rFont val="Times New Roman"/>
        <family val="1"/>
        <charset val="204"/>
      </rPr>
      <t xml:space="preserve"> = V</t>
    </r>
    <r>
      <rPr>
        <vertAlign val="subscript"/>
        <sz val="10.5"/>
        <rFont val="Times New Roman"/>
        <family val="1"/>
        <charset val="204"/>
      </rPr>
      <t>занят</t>
    </r>
    <r>
      <rPr>
        <sz val="10.5"/>
        <rFont val="Times New Roman"/>
        <family val="1"/>
        <charset val="204"/>
      </rPr>
      <t xml:space="preserve"> / V</t>
    </r>
    <r>
      <rPr>
        <vertAlign val="subscript"/>
        <sz val="10.5"/>
        <rFont val="Times New Roman"/>
        <family val="1"/>
        <charset val="204"/>
      </rPr>
      <t>эк. актив.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</si>
  <si>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</si>
  <si>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занят</t>
    </r>
    <r>
      <rPr>
        <sz val="10.5"/>
        <rFont val="Times New Roman"/>
        <family val="1"/>
        <charset val="204"/>
      </rPr>
      <t xml:space="preserve"> - число занятых в экономике муниципального образования;</t>
    </r>
  </si>
  <si>
    <r>
      <t>_____</t>
    </r>
    <r>
      <rPr>
        <sz val="10.5"/>
        <rFont val="Times New Roman"/>
        <family val="1"/>
        <charset val="204"/>
      </rPr>
      <t>Коэффициент напряженности на рынке труда на 1 января года подачи заявки, рассчитываемый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</si>
  <si>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72i</t>
    </r>
    <r>
      <rPr>
        <sz val="10.5"/>
        <rFont val="Times New Roman"/>
        <family val="1"/>
        <charset val="204"/>
      </rPr>
      <t xml:space="preserve"> = V</t>
    </r>
    <r>
      <rPr>
        <vertAlign val="subscript"/>
        <sz val="10.5"/>
        <rFont val="Times New Roman"/>
        <family val="1"/>
        <charset val="204"/>
      </rPr>
      <t>безработ</t>
    </r>
    <r>
      <rPr>
        <sz val="10.5"/>
        <rFont val="Times New Roman"/>
        <family val="1"/>
        <charset val="204"/>
      </rPr>
      <t xml:space="preserve"> / V</t>
    </r>
    <r>
      <rPr>
        <vertAlign val="subscript"/>
        <sz val="10.5"/>
        <rFont val="Times New Roman"/>
        <family val="1"/>
        <charset val="204"/>
      </rPr>
      <t>вак. мест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</si>
  <si>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72i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</si>
  <si>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безработ</t>
    </r>
    <r>
      <rPr>
        <sz val="10.5"/>
        <rFont val="Times New Roman"/>
        <family val="1"/>
        <charset val="204"/>
      </rPr>
      <t xml:space="preserve"> - число незанятых граждан, зарегистрированных в службах занятости;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</si>
  <si>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эк.</t>
    </r>
    <r>
      <rPr>
        <vertAlign val="subscript"/>
        <sz val="10.5"/>
        <color indexed="9"/>
        <rFont val="Times New Roman"/>
        <family val="1"/>
        <charset val="204"/>
      </rPr>
      <t>_</t>
    </r>
    <r>
      <rPr>
        <vertAlign val="subscript"/>
        <sz val="10.5"/>
        <rFont val="Times New Roman"/>
        <family val="1"/>
        <charset val="204"/>
      </rPr>
      <t>актив.</t>
    </r>
    <r>
      <rPr>
        <sz val="10.5"/>
        <rFont val="Times New Roman"/>
        <family val="1"/>
        <charset val="204"/>
      </rPr>
      <t xml:space="preserve"> - численность населения муниципального образования в трудоспособном возрасте (мужчины 16 - 65 лет, женщины 16 - 60 лет)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</si>
  <si>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вак.</t>
    </r>
    <r>
      <rPr>
        <vertAlign val="subscript"/>
        <sz val="10.5"/>
        <color indexed="9"/>
        <rFont val="Times New Roman"/>
        <family val="1"/>
        <charset val="204"/>
      </rPr>
      <t>_</t>
    </r>
    <r>
      <rPr>
        <vertAlign val="subscript"/>
        <sz val="10.5"/>
        <rFont val="Times New Roman"/>
        <family val="1"/>
        <charset val="204"/>
      </rPr>
      <t>мест</t>
    </r>
    <r>
      <rPr>
        <sz val="10.5"/>
        <rFont val="Times New Roman"/>
        <family val="1"/>
        <charset val="204"/>
      </rPr>
      <t xml:space="preserve"> - вакантные рабочие места</t>
    </r>
  </si>
  <si>
    <r>
      <t>_____</t>
    </r>
    <r>
      <rPr>
        <sz val="10.5"/>
        <rFont val="Times New Roman"/>
        <family val="1"/>
        <charset val="204"/>
      </rPr>
  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 на 1 января года подачи заявки,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</si>
  <si>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73i</t>
    </r>
    <r>
      <rPr>
        <sz val="10.5"/>
        <rFont val="Times New Roman"/>
        <family val="1"/>
        <charset val="204"/>
      </rPr>
      <t xml:space="preserve"> = V</t>
    </r>
    <r>
      <rPr>
        <vertAlign val="subscript"/>
        <sz val="10.5"/>
        <rFont val="Times New Roman"/>
        <family val="1"/>
        <charset val="204"/>
      </rPr>
      <t>задолж</t>
    </r>
    <r>
      <rPr>
        <sz val="10.5"/>
        <rFont val="Times New Roman"/>
        <family val="1"/>
        <charset val="204"/>
      </rPr>
      <t xml:space="preserve"> / V</t>
    </r>
    <r>
      <rPr>
        <vertAlign val="subscript"/>
        <sz val="10.5"/>
        <rFont val="Times New Roman"/>
        <family val="1"/>
        <charset val="204"/>
      </rPr>
      <t>опл.труд.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</si>
  <si>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73i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</si>
  <si>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задолж</t>
    </r>
    <r>
      <rPr>
        <sz val="10.5"/>
        <rFont val="Times New Roman"/>
        <family val="1"/>
        <charset val="204"/>
      </rPr>
      <t xml:space="preserve"> - просроченная кредиторская задолженность по оплате труда (включая начисления на оплату труда) муниципальных учреждений;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</si>
  <si>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объем налоговых доходов бюджета i-го муниципального образования, поступивших по единым нормативам отчислений, установленным Бюджетным кодексом Российской Федерации (Собрание законодательства Российской Федерации, 1998, № 31, ст. 3823; 2020, № 24, ст. 3747),
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</si>
  <si>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i-му муниципальному образованию, в отчетном финансовом году;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</si>
  <si>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количество муниципальных учреждений i-го муниципального образования, информация о результатах деятельности которых размещена на официальном сайте www.bus.gov.ru в Интернете;</t>
    </r>
  </si>
  <si>
    <r>
      <t>_____</t>
    </r>
    <r>
      <rPr>
        <sz val="10.3"/>
        <rFont val="Times New Roman"/>
        <family val="1"/>
        <charset val="204"/>
      </rPr>
      <t>Проект реализуется на основании Федерального закона от 13 июля 2015 г. № 224-ФЗ "О государственно-частном партнерстве, муниципально-частном партнерстве в Российской Федерации и внесении изменений в отдельные законодательные акты Российской Федерации" (Собрание законодательства Российской Федерации, 2015, № 29, ст. 4350; 2019, № 30, ст. 4140) или Федерального закона от 21 июля 2005 г. № 115-ФЗ "О концессионных соглашениях" (Собрание законодательства Российской Федерации, 2005, № 30, ст. 3126; 2018, № 53, ст. 8451)</t>
    </r>
    <r>
      <rPr>
        <vertAlign val="superscript"/>
        <sz val="10.3"/>
        <rFont val="Times New Roman"/>
        <family val="1"/>
        <charset val="204"/>
      </rPr>
      <t>13</t>
    </r>
  </si>
  <si>
    <r>
      <t>U</t>
    </r>
    <r>
      <rPr>
        <vertAlign val="subscript"/>
        <sz val="10.5"/>
        <rFont val="Times New Roman"/>
        <family val="1"/>
        <charset val="204"/>
      </rPr>
      <t>81i</t>
    </r>
    <r>
      <rPr>
        <sz val="10.5"/>
        <rFont val="Times New Roman"/>
        <family val="1"/>
        <charset val="204"/>
      </rPr>
      <t xml:space="preserve"> = L</t>
    </r>
    <r>
      <rPr>
        <vertAlign val="subscript"/>
        <sz val="10.5"/>
        <rFont val="Times New Roman"/>
        <family val="1"/>
        <charset val="204"/>
      </rPr>
      <t>дор.отв.треб i</t>
    </r>
    <r>
      <rPr>
        <sz val="10.5"/>
        <rFont val="Times New Roman"/>
        <family val="1"/>
        <charset val="204"/>
      </rPr>
      <t xml:space="preserve"> / L</t>
    </r>
    <r>
      <rPr>
        <vertAlign val="subscript"/>
        <sz val="10.5"/>
        <rFont val="Times New Roman"/>
        <family val="1"/>
        <charset val="204"/>
      </rPr>
      <t>дор.ответ.треб. i-1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</si>
  <si>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L</t>
    </r>
    <r>
      <rPr>
        <vertAlign val="subscript"/>
        <sz val="10.5"/>
        <rFont val="Times New Roman"/>
        <family val="1"/>
        <charset val="204"/>
      </rPr>
      <t>дор.ответ.треб.</t>
    </r>
    <r>
      <rPr>
        <vertAlign val="subscript"/>
        <sz val="10.5"/>
        <color indexed="9"/>
        <rFont val="Times New Roman"/>
        <family val="1"/>
        <charset val="204"/>
      </rPr>
      <t>_</t>
    </r>
    <r>
      <rPr>
        <vertAlign val="subscript"/>
        <sz val="10.5"/>
        <rFont val="Times New Roman"/>
        <family val="1"/>
        <charset val="204"/>
      </rPr>
      <t>i-1</t>
    </r>
    <r>
      <rPr>
        <sz val="10.5"/>
        <rFont val="Times New Roman"/>
        <family val="1"/>
        <charset val="204"/>
      </rPr>
      <t xml:space="preserve"> - протяженность автомобильных дорог общего пользования местного значения, отвечающих нормативным требованиям за предыдущий год, км</t>
    </r>
  </si>
  <si>
    <r>
      <t>U</t>
    </r>
    <r>
      <rPr>
        <vertAlign val="subscript"/>
        <sz val="10.5"/>
        <rFont val="Times New Roman"/>
        <family val="1"/>
        <charset val="204"/>
      </rPr>
      <t>83i</t>
    </r>
    <r>
      <rPr>
        <sz val="10.5"/>
        <rFont val="Times New Roman"/>
        <family val="1"/>
        <charset val="204"/>
      </rPr>
      <t xml:space="preserve"> = V</t>
    </r>
    <r>
      <rPr>
        <vertAlign val="subscript"/>
        <sz val="10.5"/>
        <rFont val="Times New Roman"/>
        <family val="1"/>
        <charset val="204"/>
      </rPr>
      <t>расх.</t>
    </r>
    <r>
      <rPr>
        <sz val="10.5"/>
        <rFont val="Times New Roman"/>
        <family val="1"/>
        <charset val="204"/>
      </rPr>
      <t xml:space="preserve"> / V</t>
    </r>
    <r>
      <rPr>
        <vertAlign val="subscript"/>
        <sz val="10.5"/>
        <rFont val="Times New Roman"/>
        <family val="1"/>
        <charset val="204"/>
      </rPr>
      <t>нас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</si>
  <si>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опл.труд.</t>
    </r>
    <r>
      <rPr>
        <sz val="10.5"/>
        <rFont val="Times New Roman"/>
        <family val="1"/>
        <charset val="204"/>
      </rPr>
      <t xml:space="preserve"> - общий объем расходов муниципального образования на оплату труда (включая начисления на оплату труда)</t>
    </r>
  </si>
  <si>
    <r>
      <t>_____</t>
    </r>
    <r>
      <rPr>
        <sz val="10.5"/>
        <rFont val="Times New Roman"/>
        <family val="1"/>
        <charset val="204"/>
      </rPr>
      <t>Прирост высокопроизводительных рабочих мест (процентов к предыдущему году), рассчитываемый по формуле: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</si>
  <si>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74i</t>
    </r>
    <r>
      <rPr>
        <sz val="10.5"/>
        <rFont val="Times New Roman"/>
        <family val="1"/>
        <charset val="204"/>
      </rPr>
      <t xml:space="preserve"> = ВПРМ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/ ВПРМ</t>
    </r>
    <r>
      <rPr>
        <vertAlign val="subscript"/>
        <sz val="10.5"/>
        <rFont val="Times New Roman"/>
        <family val="1"/>
        <charset val="204"/>
      </rPr>
      <t>i-1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</si>
  <si>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74i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</si>
  <si>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ВПРМ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количество высокопроизводительных рабочих мест за отчетный год;</t>
    </r>
  </si>
  <si>
    <r>
      <t>_____</t>
    </r>
    <r>
      <rPr>
        <sz val="10.5"/>
        <rFont val="Times New Roman"/>
        <family val="1"/>
        <charset val="204"/>
      </rPr>
      <t>ВПРМ</t>
    </r>
    <r>
      <rPr>
        <vertAlign val="subscript"/>
        <sz val="10.5"/>
        <rFont val="Times New Roman"/>
        <family val="1"/>
        <charset val="204"/>
      </rPr>
      <t>i-1</t>
    </r>
    <r>
      <rPr>
        <sz val="10.5"/>
        <rFont val="Times New Roman"/>
        <family val="1"/>
        <charset val="204"/>
      </rPr>
      <t xml:space="preserve"> - количество высокопроизводительных рабочих мест за предыдущий год</t>
    </r>
  </si>
  <si>
    <r>
      <t>_____</t>
    </r>
    <r>
      <rPr>
        <sz val="10.3"/>
        <rFont val="Times New Roman"/>
        <family val="1"/>
        <charset val="204"/>
      </rPr>
      <t xml:space="preserve">Наличие действующей муниципальной программы поддержки и развития МСП </t>
    </r>
    <r>
      <rPr>
        <vertAlign val="superscript"/>
        <sz val="10.3"/>
        <rFont val="Times New Roman"/>
        <family val="1"/>
        <charset val="204"/>
      </rPr>
      <t>8</t>
    </r>
  </si>
  <si>
    <r>
      <t>_____</t>
    </r>
    <r>
      <rPr>
        <sz val="10.5"/>
        <rFont val="Times New Roman"/>
        <family val="1"/>
        <charset val="204"/>
      </rPr>
      <t>Объем инвестиций в основной капитал (за исключением бюджетных средств) в расчете на 1 жителя в отчетном финансовом году, рассчитываемый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</si>
  <si>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76i</t>
    </r>
    <r>
      <rPr>
        <sz val="10.5"/>
        <rFont val="Times New Roman"/>
        <family val="1"/>
        <charset val="204"/>
      </rPr>
      <t xml:space="preserve"> = V</t>
    </r>
    <r>
      <rPr>
        <vertAlign val="subscript"/>
        <sz val="10.5"/>
        <rFont val="Times New Roman"/>
        <family val="1"/>
        <charset val="204"/>
      </rPr>
      <t>инвест</t>
    </r>
    <r>
      <rPr>
        <sz val="10.5"/>
        <rFont val="Times New Roman"/>
        <family val="1"/>
        <charset val="204"/>
      </rPr>
      <t xml:space="preserve"> / V</t>
    </r>
    <r>
      <rPr>
        <vertAlign val="subscript"/>
        <sz val="10.5"/>
        <rFont val="Times New Roman"/>
        <family val="1"/>
        <charset val="204"/>
      </rPr>
      <t>нас.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</si>
  <si>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76i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</si>
  <si>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инвест</t>
    </r>
    <r>
      <rPr>
        <sz val="10.5"/>
        <rFont val="Times New Roman"/>
        <family val="1"/>
        <charset val="204"/>
      </rPr>
      <t xml:space="preserve"> - объем инвестиций в основной капитал (за исключением бюджетных средств);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</si>
  <si>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нас</t>
    </r>
    <r>
      <rPr>
        <sz val="10.5"/>
        <rFont val="Times New Roman"/>
        <family val="1"/>
        <charset val="204"/>
      </rPr>
      <t xml:space="preserve"> - численность постоянно проживающего населения</t>
    </r>
  </si>
  <si>
    <r>
      <t>_____</t>
    </r>
    <r>
      <rPr>
        <sz val="10.5"/>
        <rFont val="Times New Roman"/>
        <family val="1"/>
        <charset val="204"/>
      </rPr>
      <t>Темп роста числа субъектов МСП в расчете на численность населения за три последних отчетных финансовых года, рассчитываемый по формуле: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</si>
  <si>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710i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</si>
  <si>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77i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</si>
  <si>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j</t>
    </r>
    <r>
      <rPr>
        <sz val="10.5"/>
        <rFont val="Times New Roman"/>
        <family val="1"/>
        <charset val="204"/>
      </rPr>
      <t xml:space="preserve"> - количество субъектов МСП за отчетный период;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</si>
  <si>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j-1</t>
    </r>
    <r>
      <rPr>
        <sz val="10.5"/>
        <rFont val="Times New Roman"/>
        <family val="1"/>
        <charset val="204"/>
      </rPr>
      <t xml:space="preserve"> - количество субъектов МСП за год, предшествующий отчетному;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</si>
  <si>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j-2</t>
    </r>
    <r>
      <rPr>
        <sz val="10.5"/>
        <rFont val="Times New Roman"/>
        <family val="1"/>
        <charset val="204"/>
      </rPr>
      <t xml:space="preserve"> - количество субъектов МСП за год, предшествующий на 2 года отчетному;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</si>
  <si>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j-3</t>
    </r>
    <r>
      <rPr>
        <sz val="10.5"/>
        <rFont val="Times New Roman"/>
        <family val="1"/>
        <charset val="204"/>
      </rPr>
      <t xml:space="preserve"> - количество субъектов МСП за год, предшествующий на 3 года отчетному</t>
    </r>
  </si>
  <si>
    <r>
      <t>_____</t>
    </r>
    <r>
      <rPr>
        <sz val="10.5"/>
        <rFont val="Times New Roman"/>
        <family val="1"/>
        <charset val="204"/>
      </rPr>
      <t>Рост среднегодовой численности занятых в экономике за отчетный год по сравнению с уровнем года, предшествующего отчетному, рассчитываемый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</si>
  <si>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78i</t>
    </r>
    <r>
      <rPr>
        <sz val="10.5"/>
        <rFont val="Times New Roman"/>
        <family val="1"/>
        <charset val="204"/>
      </rPr>
      <t xml:space="preserve"> = V</t>
    </r>
    <r>
      <rPr>
        <vertAlign val="subscript"/>
        <sz val="10.5"/>
        <rFont val="Times New Roman"/>
        <family val="1"/>
        <charset val="204"/>
      </rPr>
      <t>зан i</t>
    </r>
    <r>
      <rPr>
        <sz val="10.5"/>
        <rFont val="Times New Roman"/>
        <family val="1"/>
        <charset val="204"/>
      </rPr>
      <t xml:space="preserve"> / V</t>
    </r>
    <r>
      <rPr>
        <vertAlign val="subscript"/>
        <sz val="10.5"/>
        <rFont val="Times New Roman"/>
        <family val="1"/>
        <charset val="204"/>
      </rPr>
      <t>зан i-1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</si>
  <si>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78i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</si>
  <si>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зан</t>
    </r>
    <r>
      <rPr>
        <vertAlign val="subscript"/>
        <sz val="10.5"/>
        <color indexed="9"/>
        <rFont val="Times New Roman"/>
        <family val="1"/>
        <charset val="204"/>
      </rPr>
      <t>_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среднегодовая численности занятых в экономике за отчетный год;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</si>
  <si>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зан i-1</t>
    </r>
    <r>
      <rPr>
        <sz val="10.5"/>
        <rFont val="Times New Roman"/>
        <family val="1"/>
        <charset val="204"/>
      </rPr>
      <t xml:space="preserve"> - среднегодовая численности занятых в экономике за предыдущий год</t>
    </r>
  </si>
  <si>
    <r>
      <t>_____</t>
    </r>
    <r>
      <rPr>
        <sz val="10.5"/>
        <rFont val="Times New Roman"/>
        <family val="1"/>
        <charset val="204"/>
      </rPr>
      <t>Рост оборота малых и средних предприятий за отчетный год по сравнению с уровнем года, предшествующего отчетному, рассчитываемый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</si>
  <si>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79i</t>
    </r>
    <r>
      <rPr>
        <sz val="10.5"/>
        <rFont val="Times New Roman"/>
        <family val="1"/>
        <charset val="204"/>
      </rPr>
      <t xml:space="preserve"> = V</t>
    </r>
    <r>
      <rPr>
        <vertAlign val="subscript"/>
        <sz val="10.5"/>
        <rFont val="Times New Roman"/>
        <family val="1"/>
        <charset val="204"/>
      </rPr>
      <t>мсп i</t>
    </r>
    <r>
      <rPr>
        <sz val="10.5"/>
        <rFont val="Times New Roman"/>
        <family val="1"/>
        <charset val="204"/>
      </rPr>
      <t xml:space="preserve"> / V</t>
    </r>
    <r>
      <rPr>
        <vertAlign val="subscript"/>
        <sz val="10.5"/>
        <rFont val="Times New Roman"/>
        <family val="1"/>
        <charset val="204"/>
      </rPr>
      <t>мсп i-1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</si>
  <si>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79i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</si>
  <si>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мсп</t>
    </r>
    <r>
      <rPr>
        <vertAlign val="subscript"/>
        <sz val="10.5"/>
        <color indexed="9"/>
        <rFont val="Times New Roman"/>
        <family val="1"/>
        <charset val="204"/>
      </rPr>
      <t>_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оборот малых и средних предприятий за отчетный год;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</si>
  <si>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мсп i-1</t>
    </r>
    <r>
      <rPr>
        <sz val="10.5"/>
        <rFont val="Times New Roman"/>
        <family val="1"/>
        <charset val="204"/>
      </rPr>
      <t xml:space="preserve"> - оборот малых и средних предприятий за отчетный год за предыдущий год</t>
    </r>
  </si>
  <si>
    <r>
      <t>_____</t>
    </r>
    <r>
      <rPr>
        <sz val="10.5"/>
        <rFont val="Times New Roman"/>
        <family val="1"/>
        <charset val="204"/>
      </rPr>
      <t>Доля зарегистрированных в течение отчетного года субъектов МСП в рамках муниципальной программы развития МСП, рассчитываемая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</si>
  <si>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710i</t>
    </r>
    <r>
      <rPr>
        <sz val="10.5"/>
        <rFont val="Times New Roman"/>
        <family val="1"/>
        <charset val="204"/>
      </rPr>
      <t xml:space="preserve"> = V</t>
    </r>
    <r>
      <rPr>
        <vertAlign val="subscript"/>
        <sz val="10.5"/>
        <rFont val="Times New Roman"/>
        <family val="1"/>
        <charset val="204"/>
      </rPr>
      <t>мсп поддержка</t>
    </r>
    <r>
      <rPr>
        <sz val="10.5"/>
        <rFont val="Times New Roman"/>
        <family val="1"/>
        <charset val="204"/>
      </rPr>
      <t xml:space="preserve"> / V</t>
    </r>
    <r>
      <rPr>
        <vertAlign val="subscript"/>
        <sz val="10.5"/>
        <rFont val="Times New Roman"/>
        <family val="1"/>
        <charset val="204"/>
      </rPr>
      <t>мсп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</si>
  <si>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мсп</t>
    </r>
    <r>
      <rPr>
        <vertAlign val="subscript"/>
        <sz val="10.5"/>
        <color indexed="9"/>
        <rFont val="Times New Roman"/>
        <family val="1"/>
        <charset val="204"/>
      </rPr>
      <t>_</t>
    </r>
    <r>
      <rPr>
        <vertAlign val="subscript"/>
        <sz val="10.5"/>
        <rFont val="Times New Roman"/>
        <family val="1"/>
        <charset val="204"/>
      </rPr>
      <t>поддержка</t>
    </r>
    <r>
      <rPr>
        <sz val="10.5"/>
        <rFont val="Times New Roman"/>
        <family val="1"/>
        <charset val="204"/>
      </rPr>
      <t xml:space="preserve"> - количество субъектов МСП в рамках муниципальной программы развития МСП;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</si>
  <si>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мсп</t>
    </r>
    <r>
      <rPr>
        <sz val="10.5"/>
        <rFont val="Times New Roman"/>
        <family val="1"/>
        <charset val="204"/>
      </rPr>
      <t xml:space="preserve"> - количество зарегистрированных в течение отчетного года субъектов МСП</t>
    </r>
  </si>
  <si>
    <r>
      <t>_____</t>
    </r>
    <r>
      <rPr>
        <sz val="10.5"/>
        <rFont val="Times New Roman"/>
        <family val="1"/>
        <charset val="204"/>
      </rPr>
      <t>Общий объем расходов бюджета муниципального образования на развитие и поддержку МСП в расчете на одного жителя муниципального образования за отчетный финансовый год, рассчитываемый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</si>
  <si>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711i</t>
    </r>
    <r>
      <rPr>
        <sz val="10.5"/>
        <rFont val="Times New Roman"/>
        <family val="1"/>
        <charset val="204"/>
      </rPr>
      <t xml:space="preserve"> = V</t>
    </r>
    <r>
      <rPr>
        <vertAlign val="subscript"/>
        <sz val="10.5"/>
        <rFont val="Times New Roman"/>
        <family val="1"/>
        <charset val="204"/>
      </rPr>
      <t>расх. бюджета</t>
    </r>
    <r>
      <rPr>
        <sz val="10.5"/>
        <rFont val="Times New Roman"/>
        <family val="1"/>
        <charset val="204"/>
      </rPr>
      <t xml:space="preserve"> / V</t>
    </r>
    <r>
      <rPr>
        <vertAlign val="subscript"/>
        <sz val="10.5"/>
        <rFont val="Times New Roman"/>
        <family val="1"/>
        <charset val="204"/>
      </rPr>
      <t>нас</t>
    </r>
    <r>
      <rPr>
        <sz val="10.5"/>
        <rFont val="Times New Roman"/>
        <family val="1"/>
        <charset val="204"/>
      </rPr>
      <t>,</t>
    </r>
  </si>
  <si>
    <r>
      <t>_____</t>
    </r>
    <r>
      <rPr>
        <sz val="10.5"/>
        <rFont val="Times New Roman"/>
        <family val="1"/>
        <charset val="204"/>
      </rPr>
      <t>U</t>
    </r>
    <r>
      <rPr>
        <vertAlign val="subscript"/>
        <sz val="10.5"/>
        <rFont val="Times New Roman"/>
        <family val="1"/>
        <charset val="204"/>
      </rPr>
      <t>711i</t>
    </r>
    <r>
      <rPr>
        <sz val="10.5"/>
        <rFont val="Times New Roman"/>
        <family val="1"/>
        <charset val="204"/>
      </rPr>
      <t xml:space="preserve"> - значение соответствующего показателя в i-м муниципальном образовании;</t>
    </r>
  </si>
  <si>
    <r>
      <t>____</t>
    </r>
    <r>
      <rPr>
        <sz val="10.5"/>
        <rFont val="Times New Roman"/>
        <family val="1"/>
        <charset val="204"/>
      </rPr>
      <t xml:space="preserve">Размещение на официальных сайтах органов местного самоуправления и (или) в средствах массовой информации решения о местном бюджете и годового отчета об исполнении местного бюджета </t>
    </r>
    <r>
      <rPr>
        <vertAlign val="superscript"/>
        <sz val="10.5"/>
        <rFont val="Times New Roman"/>
        <family val="1"/>
        <charset val="204"/>
      </rPr>
      <t>10</t>
    </r>
  </si>
  <si>
    <t>Конкурсная заявка муниципальных образований, представляемая для участия
во Всероссийском конкурсе "Лучшая муниципальная
практика" по номинации "муниципальная экономическая политика
и управление муниципальными финансами"</t>
  </si>
  <si>
    <r>
      <t>(наименование городского округа (городского округа с внутригородским 
делением)/городского поселения/сельского поселения)</t>
    </r>
    <r>
      <rPr>
        <vertAlign val="superscript"/>
        <sz val="9"/>
        <rFont val="Times New Roman"/>
        <family val="1"/>
        <charset val="204"/>
      </rPr>
      <t>1</t>
    </r>
  </si>
  <si>
    <r>
      <t>_____</t>
    </r>
    <r>
      <rPr>
        <sz val="10.5"/>
        <rFont val="Times New Roman"/>
        <family val="1"/>
        <charset val="204"/>
      </rPr>
      <t>Дата регистрации устава муниципального образования (городского округа (городского округа с внутригородским делением)/городского поселения/сельского поселения)</t>
    </r>
  </si>
  <si>
    <r>
      <t>_____</t>
    </r>
    <r>
      <rPr>
        <sz val="10.5"/>
        <rFont val="Times New Roman"/>
        <family val="1"/>
        <charset val="204"/>
      </rPr>
      <t>- на 1 января года, соответствующего году подачи заявки</t>
    </r>
  </si>
  <si>
    <r>
      <t>_____</t>
    </r>
    <r>
      <rPr>
        <sz val="10.5"/>
        <rFont val="Times New Roman"/>
        <family val="1"/>
        <charset val="204"/>
      </rPr>
      <t>- на 1 января года, предшествующего году подачи заявки</t>
    </r>
  </si>
  <si>
    <r>
      <t xml:space="preserve">Содержание 
сведений </t>
    </r>
    <r>
      <rPr>
        <vertAlign val="superscript"/>
        <sz val="10.5"/>
        <rFont val="Times New Roman"/>
        <family val="1"/>
        <charset val="204"/>
      </rPr>
      <t>3</t>
    </r>
  </si>
  <si>
    <r>
      <t>_____</t>
    </r>
    <r>
      <rPr>
        <sz val="10.5"/>
        <rFont val="Times New Roman"/>
        <family val="1"/>
        <charset val="204"/>
      </rPr>
      <t>в том числе просроченной кредиторской задолженности:</t>
    </r>
  </si>
  <si>
    <t>Подраздел I. Практика муниципального образования в сфере 
"муниципальная экономическая политика"</t>
  </si>
  <si>
    <r>
      <t>_____</t>
    </r>
    <r>
      <rPr>
        <sz val="10.5"/>
        <rFont val="Times New Roman"/>
        <family val="1"/>
        <charset val="204"/>
      </rPr>
      <t>Отношение числа граждан, занятых в экономике муниципального образования, к численности населения муниципального образования в трудоспособном возрасте за отчетный финансовый год (мужчины 16 - 65 лет, женщины 16 - 60 лет), рассчитываемое по формуле:</t>
    </r>
  </si>
  <si>
    <r>
      <t>U</t>
    </r>
    <r>
      <rPr>
        <vertAlign val="subscript"/>
        <sz val="10.5"/>
        <rFont val="Times New Roman"/>
        <family val="1"/>
        <charset val="204"/>
      </rPr>
      <t>82i</t>
    </r>
    <r>
      <rPr>
        <sz val="10.5"/>
        <rFont val="Times New Roman"/>
        <family val="1"/>
        <charset val="204"/>
      </rPr>
      <t xml:space="preserve"> = L</t>
    </r>
    <r>
      <rPr>
        <vertAlign val="subscript"/>
        <sz val="10.5"/>
        <rFont val="Times New Roman"/>
        <family val="1"/>
        <charset val="204"/>
      </rPr>
      <t>дор.ненорм.</t>
    </r>
    <r>
      <rPr>
        <sz val="10.5"/>
        <rFont val="Times New Roman"/>
        <family val="1"/>
        <charset val="204"/>
      </rPr>
      <t xml:space="preserve"> / L,</t>
    </r>
  </si>
  <si>
    <r>
      <t>_____</t>
    </r>
    <r>
      <rPr>
        <sz val="10.5"/>
        <rFont val="Times New Roman"/>
        <family val="1"/>
        <charset val="204"/>
      </rPr>
      <t>V</t>
    </r>
    <r>
      <rPr>
        <vertAlign val="subscript"/>
        <sz val="10.5"/>
        <rFont val="Times New Roman"/>
        <family val="1"/>
        <charset val="204"/>
      </rPr>
      <t>расх.</t>
    </r>
    <r>
      <rPr>
        <sz val="10.5"/>
        <rFont val="Times New Roman"/>
        <family val="1"/>
        <charset val="204"/>
      </rPr>
      <t xml:space="preserve"> - общий объем расходов бюджета муниципального образования на дорожное хозяйство;</t>
    </r>
  </si>
  <si>
    <r>
      <t>_____</t>
    </r>
    <r>
      <rPr>
        <vertAlign val="superscript"/>
        <sz val="8.8000000000000007"/>
        <rFont val="Times New Roman"/>
        <family val="1"/>
        <charset val="204"/>
      </rPr>
      <t>6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В случае отсутствия у муниципального образования долговых обязательств, муниципальных заимствований и расходов на погашение муниципального долга значения показателей 2.1 - 2.4 устанавливаются равными 1.</t>
    </r>
  </si>
  <si>
    <r>
      <t>_____</t>
    </r>
    <r>
      <rPr>
        <vertAlign val="superscript"/>
        <sz val="8.8000000000000007"/>
        <rFont val="Times New Roman"/>
        <family val="1"/>
        <charset val="204"/>
      </rPr>
      <t>9</t>
    </r>
    <r>
      <rPr>
        <sz val="8.8000000000000007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При расчете показателя используются данные из отчетов об исполнении местного бюджета за I, II, III кварталы отчетного финансового года и годового отчета об исполнении местного бюджета за отчетный финансовый год.</t>
    </r>
  </si>
  <si>
    <r>
      <t>_____</t>
    </r>
    <r>
      <rPr>
        <sz val="10.5"/>
        <rFont val="Times New Roman"/>
        <family val="1"/>
        <charset val="204"/>
      </rPr>
      <t>Описание муниципальной практики по одному из следующих направлений: система стратегического управления; развитие муниципально-частного партнерства, опыт реализации соответствующих проектов в социальной сфере; развитие малого и среднего предпринимательства, привлечение инвестиций в экономику</t>
    </r>
  </si>
  <si>
    <t xml:space="preserve">м.п. </t>
  </si>
  <si>
    <r>
      <t>_____</t>
    </r>
    <r>
      <rPr>
        <sz val="10.5"/>
        <rFont val="Times New Roman"/>
        <family val="1"/>
        <charset val="204"/>
      </rPr>
      <t xml:space="preserve">Численность постоянного населения (городского округа (городского округа с внутригородским делением)/городского поселения/сельского поселения), </t>
    </r>
    <r>
      <rPr>
        <b/>
        <sz val="10.5"/>
        <rFont val="Times New Roman"/>
        <family val="1"/>
        <charset val="204"/>
      </rPr>
      <t>тыс. человек</t>
    </r>
    <r>
      <rPr>
        <sz val="10.5"/>
        <rFont val="Times New Roman"/>
        <family val="1"/>
        <charset val="204"/>
      </rPr>
      <t>:</t>
    </r>
  </si>
  <si>
    <r>
      <t>_____</t>
    </r>
    <r>
      <rPr>
        <sz val="10.5"/>
        <rFont val="Times New Roman"/>
        <family val="1"/>
        <charset val="204"/>
      </rPr>
      <t xml:space="preserve">Объем доходов бюджета муниципального образования за финансовый год, предшествующий году подачи заявки, </t>
    </r>
    <r>
      <rPr>
        <b/>
        <sz val="10.5"/>
        <rFont val="Times New Roman"/>
        <family val="1"/>
        <charset val="204"/>
      </rPr>
      <t>тыс. рублей</t>
    </r>
  </si>
  <si>
    <r>
      <t>_____</t>
    </r>
    <r>
      <rPr>
        <sz val="10.5"/>
        <rFont val="Times New Roman"/>
        <family val="1"/>
        <charset val="204"/>
      </rPr>
      <t xml:space="preserve">Объем расходов бюджета муниципального образования за финансовый год, предшествующий году подачи заявки, </t>
    </r>
    <r>
      <rPr>
        <b/>
        <sz val="10.5"/>
        <rFont val="Times New Roman"/>
        <family val="1"/>
        <charset val="204"/>
      </rPr>
      <t>тыс. рублей</t>
    </r>
  </si>
  <si>
    <r>
      <t>_____</t>
    </r>
    <r>
      <rPr>
        <sz val="10.5"/>
        <rFont val="Times New Roman"/>
        <family val="1"/>
        <charset val="204"/>
      </rPr>
      <t xml:space="preserve">Объем муниципального долга, </t>
    </r>
    <r>
      <rPr>
        <b/>
        <sz val="10.5"/>
        <rFont val="Times New Roman"/>
        <family val="1"/>
        <charset val="204"/>
      </rPr>
      <t>тыс. рублей</t>
    </r>
  </si>
  <si>
    <r>
      <t>_____</t>
    </r>
    <r>
      <rPr>
        <sz val="10.5"/>
        <rFont val="Times New Roman"/>
        <family val="1"/>
        <charset val="204"/>
      </rPr>
      <t xml:space="preserve">Отношение объема муниципального долга к общему годовому объему доходов местного бюджета без учета утвержденного объема безвозмездных поступлений и (или) поступлений налоговых доходов по дополнительным нормативам отчислений, </t>
    </r>
    <r>
      <rPr>
        <b/>
        <sz val="10.5"/>
        <rFont val="Times New Roman"/>
        <family val="1"/>
        <charset val="204"/>
      </rPr>
      <t>%</t>
    </r>
  </si>
  <si>
    <r>
      <t>_____</t>
    </r>
    <r>
      <rPr>
        <sz val="10.5"/>
        <rFont val="Times New Roman"/>
        <family val="1"/>
        <charset val="204"/>
      </rPr>
      <t xml:space="preserve">Объем дефицита (профицита) бюджета муниципального образования, </t>
    </r>
    <r>
      <rPr>
        <b/>
        <sz val="10.5"/>
        <rFont val="Times New Roman"/>
        <family val="1"/>
        <charset val="204"/>
      </rPr>
      <t>тыс. рублей</t>
    </r>
  </si>
  <si>
    <r>
      <t>_____</t>
    </r>
    <r>
      <rPr>
        <sz val="10.5"/>
        <rFont val="Times New Roman"/>
        <family val="1"/>
        <charset val="204"/>
      </rPr>
      <t xml:space="preserve">Отношение объема дефицита (профицита) бюджета муниципального образования к общему годовому объему доходов бюджета муниципального образования без учета утвержденного объема безвозмездных поступлений и (или) поступлений налоговых доходов по дополнительным нормативам отчислений, </t>
    </r>
    <r>
      <rPr>
        <b/>
        <sz val="10.5"/>
        <rFont val="Times New Roman"/>
        <family val="1"/>
        <charset val="204"/>
      </rPr>
      <t>%</t>
    </r>
  </si>
  <si>
    <r>
      <t>_____</t>
    </r>
    <r>
      <rPr>
        <sz val="10.5"/>
        <rFont val="Times New Roman"/>
        <family val="1"/>
        <charset val="204"/>
      </rPr>
      <t xml:space="preserve">Объем кредиторской задолженности муниципального образования, </t>
    </r>
    <r>
      <rPr>
        <b/>
        <sz val="10.5"/>
        <rFont val="Times New Roman"/>
        <family val="1"/>
        <charset val="204"/>
      </rPr>
      <t>тыс. рублей</t>
    </r>
  </si>
  <si>
    <t>Ai =</t>
  </si>
  <si>
    <t xml:space="preserve">Bi = </t>
  </si>
  <si>
    <t>Bi =</t>
  </si>
  <si>
    <t>Ci =</t>
  </si>
  <si>
    <t>Di =</t>
  </si>
  <si>
    <r>
      <t>_____</t>
    </r>
    <r>
      <rPr>
        <sz val="10.3"/>
        <rFont val="Times New Roman"/>
        <family val="1"/>
        <charset val="204"/>
      </rPr>
      <t xml:space="preserve">Доля частных инвестиций в общей стоимости проекта МЧП, </t>
    </r>
    <r>
      <rPr>
        <b/>
        <sz val="10.3"/>
        <rFont val="Times New Roman"/>
        <family val="1"/>
        <charset val="204"/>
      </rPr>
      <t>%</t>
    </r>
  </si>
  <si>
    <r>
      <t>V</t>
    </r>
    <r>
      <rPr>
        <sz val="8"/>
        <rFont val="Times New Roman"/>
        <family val="1"/>
        <charset val="204"/>
      </rPr>
      <t>вак. мест</t>
    </r>
    <r>
      <rPr>
        <sz val="10.5"/>
        <rFont val="Times New Roman"/>
        <family val="1"/>
        <charset val="204"/>
      </rPr>
      <t xml:space="preserve"> =</t>
    </r>
  </si>
  <si>
    <r>
      <rPr>
        <sz val="10.5"/>
        <rFont val="Times New Roman"/>
        <family val="1"/>
        <charset val="204"/>
      </rPr>
      <t>V</t>
    </r>
    <r>
      <rPr>
        <sz val="8"/>
        <rFont val="Times New Roman"/>
        <family val="1"/>
        <charset val="204"/>
      </rPr>
      <t>безработ =</t>
    </r>
  </si>
  <si>
    <r>
      <t>V</t>
    </r>
    <r>
      <rPr>
        <sz val="8"/>
        <rFont val="Times New Roman"/>
        <family val="1"/>
        <charset val="204"/>
      </rPr>
      <t>задолж=</t>
    </r>
  </si>
  <si>
    <r>
      <t>V</t>
    </r>
    <r>
      <rPr>
        <sz val="8"/>
        <rFont val="Times New Roman"/>
        <family val="1"/>
        <charset val="204"/>
      </rPr>
      <t>опл.труд</t>
    </r>
    <r>
      <rPr>
        <sz val="10.5"/>
        <rFont val="Times New Roman"/>
        <family val="1"/>
        <charset val="204"/>
      </rPr>
      <t xml:space="preserve"> =</t>
    </r>
  </si>
  <si>
    <t>ВПРМi =</t>
  </si>
  <si>
    <t>ВПРМi-1 =</t>
  </si>
  <si>
    <r>
      <t>V</t>
    </r>
    <r>
      <rPr>
        <sz val="8"/>
        <rFont val="Times New Roman"/>
        <family val="1"/>
        <charset val="204"/>
      </rPr>
      <t>инвест</t>
    </r>
    <r>
      <rPr>
        <sz val="10.5"/>
        <rFont val="Times New Roman"/>
        <family val="1"/>
        <charset val="204"/>
      </rPr>
      <t xml:space="preserve"> =</t>
    </r>
  </si>
  <si>
    <r>
      <t>V</t>
    </r>
    <r>
      <rPr>
        <sz val="8"/>
        <rFont val="Times New Roman"/>
        <family val="1"/>
        <charset val="204"/>
      </rPr>
      <t>нас</t>
    </r>
    <r>
      <rPr>
        <sz val="10.5"/>
        <rFont val="Times New Roman"/>
        <family val="1"/>
        <charset val="204"/>
      </rPr>
      <t xml:space="preserve"> =</t>
    </r>
  </si>
  <si>
    <t>Aj =</t>
  </si>
  <si>
    <t>Aj-1 =</t>
  </si>
  <si>
    <t>Aj-2 =</t>
  </si>
  <si>
    <t>Aj-3 =</t>
  </si>
  <si>
    <r>
      <t>V</t>
    </r>
    <r>
      <rPr>
        <sz val="8"/>
        <rFont val="Times New Roman"/>
        <family val="1"/>
        <charset val="204"/>
      </rPr>
      <t xml:space="preserve">зан i </t>
    </r>
    <r>
      <rPr>
        <sz val="10.5"/>
        <rFont val="Times New Roman"/>
        <family val="1"/>
        <charset val="204"/>
      </rPr>
      <t>=</t>
    </r>
  </si>
  <si>
    <r>
      <t>V</t>
    </r>
    <r>
      <rPr>
        <sz val="8"/>
        <rFont val="Times New Roman"/>
        <family val="1"/>
        <charset val="204"/>
      </rPr>
      <t>зан i-1</t>
    </r>
    <r>
      <rPr>
        <sz val="10.5"/>
        <rFont val="Times New Roman"/>
        <family val="1"/>
        <charset val="204"/>
      </rPr>
      <t xml:space="preserve"> =</t>
    </r>
  </si>
  <si>
    <r>
      <t>V</t>
    </r>
    <r>
      <rPr>
        <sz val="8"/>
        <rFont val="Times New Roman"/>
        <family val="1"/>
        <charset val="204"/>
      </rPr>
      <t>мсп i</t>
    </r>
    <r>
      <rPr>
        <sz val="10.5"/>
        <rFont val="Times New Roman"/>
        <family val="1"/>
        <charset val="204"/>
      </rPr>
      <t xml:space="preserve"> =</t>
    </r>
  </si>
  <si>
    <r>
      <t>V</t>
    </r>
    <r>
      <rPr>
        <sz val="8"/>
        <rFont val="Times New Roman"/>
        <family val="1"/>
        <charset val="204"/>
      </rPr>
      <t>мсп i-1</t>
    </r>
    <r>
      <rPr>
        <sz val="10.5"/>
        <rFont val="Times New Roman"/>
        <family val="1"/>
        <charset val="204"/>
      </rPr>
      <t>=</t>
    </r>
  </si>
  <si>
    <r>
      <t>V</t>
    </r>
    <r>
      <rPr>
        <sz val="8"/>
        <rFont val="Times New Roman"/>
        <family val="1"/>
        <charset val="204"/>
      </rPr>
      <t>мсп поддержка</t>
    </r>
    <r>
      <rPr>
        <sz val="10.5"/>
        <rFont val="Times New Roman"/>
        <family val="1"/>
        <charset val="204"/>
      </rPr>
      <t>=</t>
    </r>
  </si>
  <si>
    <r>
      <t>V</t>
    </r>
    <r>
      <rPr>
        <sz val="8"/>
        <rFont val="Times New Roman"/>
        <family val="1"/>
        <charset val="204"/>
      </rPr>
      <t>мсп</t>
    </r>
    <r>
      <rPr>
        <sz val="10.5"/>
        <rFont val="Times New Roman"/>
        <family val="1"/>
        <charset val="204"/>
      </rPr>
      <t xml:space="preserve"> =</t>
    </r>
  </si>
  <si>
    <r>
      <t>V</t>
    </r>
    <r>
      <rPr>
        <sz val="8"/>
        <rFont val="Times New Roman"/>
        <family val="1"/>
        <charset val="204"/>
      </rPr>
      <t>расх. бюджета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</si>
  <si>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1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</si>
  <si>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2</t>
    </r>
    <r>
      <rPr>
        <sz val="10.5"/>
        <rFont val="Times New Roman"/>
        <family val="1"/>
        <charset val="204"/>
      </rPr>
      <t xml:space="preserve"> =</t>
    </r>
  </si>
  <si>
    <r>
      <t>А</t>
    </r>
    <r>
      <rPr>
        <sz val="8"/>
        <rFont val="Times New Roman"/>
        <family val="1"/>
        <charset val="204"/>
      </rPr>
      <t>3</t>
    </r>
    <r>
      <rPr>
        <sz val="10.5"/>
        <rFont val="Times New Roman"/>
        <family val="1"/>
        <charset val="204"/>
      </rPr>
      <t xml:space="preserve"> =</t>
    </r>
  </si>
  <si>
    <r>
      <t>L</t>
    </r>
    <r>
      <rPr>
        <sz val="8"/>
        <rFont val="Times New Roman"/>
        <family val="1"/>
        <charset val="204"/>
      </rPr>
      <t>дор.ответ.треб. i-1</t>
    </r>
    <r>
      <rPr>
        <sz val="10.5"/>
        <rFont val="Times New Roman"/>
        <family val="1"/>
        <charset val="204"/>
      </rPr>
      <t xml:space="preserve"> =</t>
    </r>
  </si>
  <si>
    <r>
      <t>L</t>
    </r>
    <r>
      <rPr>
        <sz val="8"/>
        <rFont val="Times New Roman"/>
        <family val="1"/>
        <charset val="204"/>
      </rPr>
      <t xml:space="preserve">дор.отв. треб i </t>
    </r>
    <r>
      <rPr>
        <sz val="10.5"/>
        <rFont val="Times New Roman"/>
        <family val="1"/>
        <charset val="204"/>
      </rPr>
      <t>=</t>
    </r>
  </si>
  <si>
    <r>
      <t>L</t>
    </r>
    <r>
      <rPr>
        <sz val="8"/>
        <rFont val="Times New Roman"/>
        <family val="1"/>
        <charset val="204"/>
      </rPr>
      <t>дор. ненорм</t>
    </r>
    <r>
      <rPr>
        <sz val="10.5"/>
        <rFont val="Times New Roman"/>
        <family val="1"/>
        <charset val="204"/>
      </rPr>
      <t xml:space="preserve"> =</t>
    </r>
  </si>
  <si>
    <t>L =</t>
  </si>
  <si>
    <t xml:space="preserve">                2022 года </t>
  </si>
  <si>
    <r>
      <t>V</t>
    </r>
    <r>
      <rPr>
        <sz val="8"/>
        <rFont val="Times New Roman"/>
        <family val="1"/>
        <charset val="204"/>
      </rPr>
      <t xml:space="preserve">расх </t>
    </r>
    <r>
      <rPr>
        <sz val="10.5"/>
        <rFont val="Times New Roman"/>
        <family val="1"/>
        <charset val="204"/>
      </rPr>
      <t>=</t>
    </r>
  </si>
  <si>
    <r>
      <t>A</t>
    </r>
    <r>
      <rPr>
        <sz val="8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</si>
  <si>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=</t>
    </r>
  </si>
  <si>
    <r>
      <t>A</t>
    </r>
    <r>
      <rPr>
        <sz val="8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</si>
  <si>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</si>
  <si>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</si>
  <si>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maxi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</si>
  <si>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mini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</si>
  <si>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si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</si>
  <si>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1i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</si>
  <si>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2i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</si>
  <si>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3i</t>
    </r>
    <r>
      <rPr>
        <sz val="10.5"/>
        <rFont val="Times New Roman"/>
        <family val="1"/>
        <charset val="204"/>
      </rPr>
      <t xml:space="preserve"> =</t>
    </r>
  </si>
  <si>
    <r>
      <t>A</t>
    </r>
    <r>
      <rPr>
        <sz val="8"/>
        <rFont val="Times New Roman"/>
        <family val="1"/>
        <charset val="204"/>
      </rPr>
      <t>4i</t>
    </r>
    <r>
      <rPr>
        <sz val="10.5"/>
        <rFont val="Times New Roman"/>
        <family val="1"/>
        <charset val="204"/>
      </rPr>
      <t xml:space="preserve"> =</t>
    </r>
  </si>
  <si>
    <r>
      <t>V</t>
    </r>
    <r>
      <rPr>
        <sz val="8"/>
        <rFont val="Times New Roman"/>
        <family val="1"/>
        <charset val="204"/>
      </rPr>
      <t>занят</t>
    </r>
    <r>
      <rPr>
        <sz val="10.5"/>
        <rFont val="Times New Roman"/>
        <family val="1"/>
        <charset val="204"/>
      </rPr>
      <t xml:space="preserve"> =</t>
    </r>
  </si>
  <si>
    <r>
      <t>V</t>
    </r>
    <r>
      <rPr>
        <sz val="8"/>
        <rFont val="Times New Roman"/>
        <family val="1"/>
        <charset val="204"/>
      </rPr>
      <t>эк. актив.</t>
    </r>
    <r>
      <rPr>
        <sz val="10.5"/>
        <rFont val="Times New Roman"/>
        <family val="1"/>
        <charset val="204"/>
      </rPr>
      <t xml:space="preserve"> =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</si>
  <si>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общий объем собственных доходов местного бюджета 
в отчетном финансовом году</t>
    </r>
  </si>
  <si>
    <r>
      <t>_____</t>
    </r>
    <r>
      <rPr>
        <sz val="10.5"/>
        <rFont val="Times New Roman"/>
        <family val="1"/>
        <charset val="204"/>
      </rPr>
      <t>A</t>
    </r>
    <r>
      <rPr>
        <vertAlign val="subscript"/>
        <sz val="10.5"/>
        <rFont val="Times New Roman"/>
        <family val="1"/>
        <charset val="204"/>
      </rPr>
      <t>in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in-1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in-2</t>
    </r>
    <r>
      <rPr>
        <sz val="10.5"/>
        <rFont val="Times New Roman"/>
        <family val="1"/>
        <charset val="204"/>
      </rPr>
      <t>; A</t>
    </r>
    <r>
      <rPr>
        <vertAlign val="subscript"/>
        <sz val="10.5"/>
        <rFont val="Times New Roman"/>
        <family val="1"/>
        <charset val="204"/>
      </rPr>
      <t>in-3</t>
    </r>
    <r>
      <rPr>
        <sz val="10.5"/>
        <rFont val="Times New Roman"/>
        <family val="1"/>
        <charset val="204"/>
      </rPr>
      <t xml:space="preserve"> - объем неналоговых доходов бюджета 
i-го муниципального образования, поступивших в бюджет </t>
    </r>
  </si>
  <si>
    <r>
      <t>_____</t>
    </r>
    <r>
      <rPr>
        <sz val="10.5"/>
        <rFont val="Times New Roman"/>
        <family val="1"/>
        <charset val="204"/>
      </rPr>
      <t>B</t>
    </r>
    <r>
      <rPr>
        <vertAlign val="subscript"/>
        <sz val="10.5"/>
        <rFont val="Times New Roman"/>
        <family val="1"/>
        <charset val="204"/>
      </rPr>
      <t>i</t>
    </r>
    <r>
      <rPr>
        <sz val="10.5"/>
        <rFont val="Times New Roman"/>
        <family val="1"/>
        <charset val="204"/>
      </rPr>
      <t xml:space="preserve"> - объем расходных обязательств и полномочий, 
не связанных с решением вопросов местного значения i-го муниципального образования в отчетном финансовом году (без учета объема расходных обязательств, осуществляемых за счет субвенций)</t>
    </r>
  </si>
  <si>
    <t>Глава муниципального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</si>
</sst>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0000000000"/>
  </numFmts>
  <fonts count="2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0.5"/>
      <name val="Times New Roman"/>
      <family val="1"/>
      <charset val="204"/>
    </font>
    <font>
      <vertAlign val="superscript"/>
      <sz val="10.5"/>
      <name val="Times New Roman"/>
      <family val="1"/>
      <charset val="204"/>
    </font>
    <font>
      <sz val="10.3"/>
      <name val="Times New Roman"/>
      <family val="1"/>
      <charset val="204"/>
    </font>
    <font>
      <vertAlign val="superscript"/>
      <sz val="10.3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.8000000000000007"/>
      <color indexed="9"/>
      <name val="Times New Roman"/>
      <family val="1"/>
      <charset val="204"/>
    </font>
    <font>
      <vertAlign val="superscript"/>
      <sz val="8.8000000000000007"/>
      <name val="Times New Roman"/>
      <family val="1"/>
      <charset val="204"/>
    </font>
    <font>
      <sz val="8.8000000000000007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indexed="9"/>
      <name val="Times New Roman"/>
      <family val="1"/>
      <charset val="204"/>
    </font>
    <font>
      <vertAlign val="subscript"/>
      <sz val="10.5"/>
      <name val="Times New Roman"/>
      <family val="1"/>
      <charset val="204"/>
    </font>
    <font>
      <sz val="10.3"/>
      <color indexed="9"/>
      <name val="Times New Roman"/>
      <family val="1"/>
      <charset val="204"/>
    </font>
    <font>
      <vertAlign val="subscript"/>
      <sz val="10.5"/>
      <color indexed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10.5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0.3"/>
      <name val="Times New Roman"/>
      <family val="1"/>
      <charset val="204"/>
    </font>
    <font>
      <sz val="8"/>
      <name val="Times New Roman"/>
      <family val="1"/>
      <charset val="204"/>
    </font>
    <font>
      <u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2" fillId="0" borderId="1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left" vertical="top"/>
    </xf>
    <xf numFmtId="0" fontId="6" fillId="0" borderId="0" xfId="0" applyNumberFormat="1" applyFont="1" applyFill="1" applyBorder="1" applyAlignment="1">
      <alignment horizontal="left"/>
    </xf>
    <xf numFmtId="0" fontId="2" fillId="0" borderId="7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left"/>
    </xf>
    <xf numFmtId="0" fontId="2" fillId="0" borderId="9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left"/>
    </xf>
    <xf numFmtId="0" fontId="2" fillId="0" borderId="7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top"/>
    </xf>
    <xf numFmtId="0" fontId="4" fillId="0" borderId="4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center"/>
    </xf>
    <xf numFmtId="0" fontId="8" fillId="0" borderId="10" xfId="0" applyNumberFormat="1" applyFont="1" applyFill="1" applyBorder="1" applyAlignment="1">
      <alignment horizontal="left"/>
    </xf>
    <xf numFmtId="0" fontId="10" fillId="0" borderId="10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166" fontId="2" fillId="0" borderId="0" xfId="0" applyNumberFormat="1" applyFont="1" applyFill="1" applyBorder="1" applyAlignment="1">
      <alignment horizontal="left"/>
    </xf>
    <xf numFmtId="0" fontId="2" fillId="0" borderId="5" xfId="0" applyNumberFormat="1" applyFont="1" applyFill="1" applyBorder="1" applyAlignment="1">
      <alignment horizontal="left"/>
    </xf>
    <xf numFmtId="4" fontId="2" fillId="0" borderId="0" xfId="0" applyNumberFormat="1" applyFont="1" applyFill="1" applyBorder="1" applyAlignment="1">
      <alignment horizontal="left"/>
    </xf>
    <xf numFmtId="0" fontId="21" fillId="0" borderId="5" xfId="0" applyNumberFormat="1" applyFont="1" applyFill="1" applyBorder="1" applyAlignment="1">
      <alignment horizontal="left"/>
    </xf>
    <xf numFmtId="0" fontId="2" fillId="0" borderId="5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left" vertical="top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top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top"/>
    </xf>
    <xf numFmtId="0" fontId="2" fillId="0" borderId="8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6" fillId="0" borderId="10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1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11" xfId="0" applyNumberFormat="1" applyFont="1" applyFill="1" applyBorder="1" applyAlignment="1">
      <alignment horizontal="center" vertical="top"/>
    </xf>
    <xf numFmtId="0" fontId="2" fillId="0" borderId="4" xfId="0" applyNumberFormat="1" applyFont="1" applyFill="1" applyBorder="1" applyAlignment="1">
      <alignment horizontal="center" vertical="top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vertical="top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/>
    </xf>
    <xf numFmtId="49" fontId="2" fillId="0" borderId="10" xfId="0" applyNumberFormat="1" applyFont="1" applyFill="1" applyBorder="1" applyAlignment="1">
      <alignment horizontal="center" vertical="top"/>
    </xf>
    <xf numFmtId="49" fontId="2" fillId="0" borderId="6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center" vertical="top"/>
    </xf>
    <xf numFmtId="49" fontId="12" fillId="0" borderId="10" xfId="0" applyNumberFormat="1" applyFont="1" applyFill="1" applyBorder="1" applyAlignment="1">
      <alignment horizontal="justify" vertical="top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left" vertical="top" wrapText="1" indent="4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left" vertical="top" wrapText="1" indent="4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 vertical="top"/>
    </xf>
    <xf numFmtId="0" fontId="12" fillId="0" borderId="11" xfId="0" applyNumberFormat="1" applyFont="1" applyFill="1" applyBorder="1" applyAlignment="1">
      <alignment horizontal="justify" vertical="top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justify" vertical="top" wrapText="1"/>
    </xf>
    <xf numFmtId="3" fontId="2" fillId="0" borderId="7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justify" vertical="top" wrapText="1"/>
    </xf>
    <xf numFmtId="0" fontId="12" fillId="0" borderId="10" xfId="0" applyNumberFormat="1" applyFont="1" applyFill="1" applyBorder="1" applyAlignment="1">
      <alignment horizontal="justify" wrapText="1"/>
    </xf>
    <xf numFmtId="0" fontId="2" fillId="0" borderId="5" xfId="0" applyNumberFormat="1" applyFont="1" applyFill="1" applyBorder="1" applyAlignment="1">
      <alignment horizontal="center" vertical="top"/>
    </xf>
    <xf numFmtId="0" fontId="2" fillId="0" borderId="10" xfId="0" applyNumberFormat="1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 vertical="top"/>
    </xf>
    <xf numFmtId="2" fontId="2" fillId="0" borderId="7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top"/>
    </xf>
    <xf numFmtId="0" fontId="2" fillId="0" borderId="9" xfId="0" applyNumberFormat="1" applyFont="1" applyFill="1" applyBorder="1" applyAlignment="1">
      <alignment horizontal="center" vertical="top"/>
    </xf>
    <xf numFmtId="0" fontId="2" fillId="0" borderId="8" xfId="0" applyNumberFormat="1" applyFon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center" vertical="top"/>
    </xf>
    <xf numFmtId="164" fontId="2" fillId="0" borderId="11" xfId="0" applyNumberFormat="1" applyFont="1" applyFill="1" applyBorder="1" applyAlignment="1">
      <alignment horizontal="center" vertical="top"/>
    </xf>
    <xf numFmtId="164" fontId="2" fillId="0" borderId="4" xfId="0" applyNumberFormat="1" applyFont="1" applyFill="1" applyBorder="1" applyAlignment="1">
      <alignment horizontal="center" vertical="top"/>
    </xf>
    <xf numFmtId="0" fontId="12" fillId="0" borderId="11" xfId="0" applyNumberFormat="1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2" fillId="0" borderId="11" xfId="0" applyNumberFormat="1" applyFont="1" applyFill="1" applyBorder="1" applyAlignment="1">
      <alignment horizontal="justify" vertical="center" wrapText="1"/>
    </xf>
    <xf numFmtId="0" fontId="2" fillId="0" borderId="4" xfId="0" applyNumberFormat="1" applyFont="1" applyFill="1" applyBorder="1" applyAlignment="1">
      <alignment horizontal="justify" vertical="center"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12" xfId="0" applyNumberFormat="1" applyFont="1" applyFill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left" vertical="center"/>
    </xf>
    <xf numFmtId="165" fontId="2" fillId="0" borderId="3" xfId="0" applyNumberFormat="1" applyFont="1" applyFill="1" applyBorder="1" applyAlignment="1">
      <alignment horizontal="left" vertical="center"/>
    </xf>
    <xf numFmtId="165" fontId="2" fillId="0" borderId="2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/>
    </xf>
    <xf numFmtId="0" fontId="2" fillId="3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12" fillId="0" borderId="10" xfId="0" applyNumberFormat="1" applyFont="1" applyFill="1" applyBorder="1" applyAlignment="1">
      <alignment horizontal="justify" vertical="top" wrapText="1"/>
    </xf>
    <xf numFmtId="0" fontId="12" fillId="0" borderId="0" xfId="0" applyNumberFormat="1" applyFont="1" applyFill="1" applyBorder="1" applyAlignment="1">
      <alignment horizontal="justify" vertical="top" wrapText="1"/>
    </xf>
    <xf numFmtId="0" fontId="2" fillId="0" borderId="1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justify" wrapText="1"/>
    </xf>
    <xf numFmtId="165" fontId="2" fillId="0" borderId="10" xfId="0" applyNumberFormat="1" applyFont="1" applyFill="1" applyBorder="1" applyAlignment="1">
      <alignment horizontal="left" vertical="center"/>
    </xf>
    <xf numFmtId="165" fontId="2" fillId="0" borderId="6" xfId="0" applyNumberFormat="1" applyFont="1" applyFill="1" applyBorder="1" applyAlignment="1">
      <alignment horizontal="left" vertical="center"/>
    </xf>
    <xf numFmtId="165" fontId="2" fillId="0" borderId="5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165" fontId="2" fillId="0" borderId="9" xfId="0" applyNumberFormat="1" applyFont="1" applyFill="1" applyBorder="1" applyAlignment="1">
      <alignment horizontal="left" vertical="center"/>
    </xf>
    <xf numFmtId="165" fontId="2" fillId="0" borderId="8" xfId="0" applyNumberFormat="1" applyFont="1" applyFill="1" applyBorder="1" applyAlignment="1">
      <alignment horizontal="left" vertical="center"/>
    </xf>
    <xf numFmtId="165" fontId="2" fillId="0" borderId="7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5" fontId="2" fillId="0" borderId="8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justify" wrapText="1"/>
    </xf>
    <xf numFmtId="0" fontId="2" fillId="0" borderId="3" xfId="0" applyNumberFormat="1" applyFont="1" applyFill="1" applyBorder="1" applyAlignment="1">
      <alignment horizontal="justify" wrapText="1"/>
    </xf>
    <xf numFmtId="0" fontId="12" fillId="0" borderId="0" xfId="0" applyNumberFormat="1" applyFont="1" applyFill="1" applyBorder="1" applyAlignment="1">
      <alignment horizontal="left" vertical="top" wrapText="1"/>
    </xf>
    <xf numFmtId="165" fontId="18" fillId="2" borderId="2" xfId="0" applyNumberFormat="1" applyFont="1" applyFill="1" applyBorder="1" applyAlignment="1">
      <alignment horizontal="center" vertical="center"/>
    </xf>
    <xf numFmtId="165" fontId="18" fillId="2" borderId="0" xfId="0" applyNumberFormat="1" applyFont="1" applyFill="1" applyBorder="1" applyAlignment="1">
      <alignment horizontal="center" vertical="center"/>
    </xf>
    <xf numFmtId="165" fontId="18" fillId="2" borderId="3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 applyProtection="1">
      <alignment horizontal="center" vertical="center"/>
    </xf>
    <xf numFmtId="165" fontId="2" fillId="0" borderId="0" xfId="0" applyNumberFormat="1" applyFont="1" applyFill="1" applyBorder="1" applyAlignment="1" applyProtection="1">
      <alignment horizontal="center" vertical="center"/>
    </xf>
    <xf numFmtId="165" fontId="2" fillId="0" borderId="3" xfId="0" applyNumberFormat="1" applyFont="1" applyFill="1" applyBorder="1" applyAlignment="1" applyProtection="1">
      <alignment horizontal="center" vertical="center"/>
    </xf>
    <xf numFmtId="0" fontId="12" fillId="0" borderId="9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justify" vertical="top" wrapText="1"/>
    </xf>
    <xf numFmtId="0" fontId="12" fillId="0" borderId="0" xfId="0" applyNumberFormat="1" applyFont="1" applyFill="1" applyBorder="1" applyAlignment="1">
      <alignment horizontal="justify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justify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8" fillId="0" borderId="7" xfId="0" applyNumberFormat="1" applyFont="1" applyFill="1" applyBorder="1" applyAlignment="1">
      <alignment horizontal="center" vertical="center"/>
    </xf>
    <xf numFmtId="0" fontId="18" fillId="0" borderId="9" xfId="0" applyNumberFormat="1" applyFont="1" applyFill="1" applyBorder="1" applyAlignment="1">
      <alignment horizontal="center" vertical="center"/>
    </xf>
    <xf numFmtId="0" fontId="18" fillId="0" borderId="8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/>
    </xf>
    <xf numFmtId="0" fontId="18" fillId="2" borderId="0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top"/>
    </xf>
    <xf numFmtId="0" fontId="14" fillId="0" borderId="11" xfId="0" applyNumberFormat="1" applyFont="1" applyFill="1" applyBorder="1" applyAlignment="1">
      <alignment horizontal="justify" vertical="top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2" fillId="0" borderId="2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3" xfId="0" applyNumberFormat="1" applyFont="1" applyFill="1" applyBorder="1" applyAlignment="1">
      <alignment horizontal="center" vertical="top"/>
    </xf>
    <xf numFmtId="0" fontId="2" fillId="0" borderId="10" xfId="0" applyNumberFormat="1" applyFont="1" applyFill="1" applyBorder="1" applyAlignment="1">
      <alignment horizontal="left" vertical="top"/>
    </xf>
    <xf numFmtId="0" fontId="2" fillId="0" borderId="6" xfId="0" applyNumberFormat="1" applyFont="1" applyFill="1" applyBorder="1" applyAlignment="1">
      <alignment horizontal="left" vertical="top"/>
    </xf>
    <xf numFmtId="49" fontId="2" fillId="0" borderId="9" xfId="0" applyNumberFormat="1" applyFont="1" applyFill="1" applyBorder="1" applyAlignment="1">
      <alignment horizontal="left" vertical="top"/>
    </xf>
    <xf numFmtId="49" fontId="2" fillId="0" borderId="8" xfId="0" applyNumberFormat="1" applyFont="1" applyFill="1" applyBorder="1" applyAlignment="1">
      <alignment horizontal="left" vertical="top"/>
    </xf>
    <xf numFmtId="0" fontId="2" fillId="0" borderId="9" xfId="0" applyNumberFormat="1" applyFont="1" applyFill="1" applyBorder="1" applyAlignment="1">
      <alignment horizontal="left" vertical="top"/>
    </xf>
    <xf numFmtId="0" fontId="0" fillId="0" borderId="9" xfId="0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2" fillId="0" borderId="8" xfId="0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left" vertical="top"/>
    </xf>
    <xf numFmtId="0" fontId="2" fillId="0" borderId="6" xfId="0" applyNumberFormat="1" applyFont="1" applyFill="1" applyBorder="1" applyAlignment="1">
      <alignment horizontal="justify" vertical="top" wrapText="1"/>
    </xf>
    <xf numFmtId="0" fontId="2" fillId="0" borderId="3" xfId="0" applyNumberFormat="1" applyFont="1" applyFill="1" applyBorder="1" applyAlignment="1">
      <alignment horizontal="justify" vertical="top" wrapText="1"/>
    </xf>
    <xf numFmtId="0" fontId="2" fillId="0" borderId="10" xfId="0" applyNumberFormat="1" applyFont="1" applyFill="1" applyBorder="1" applyAlignment="1">
      <alignment horizontal="left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8" fillId="0" borderId="0" xfId="0" applyNumberFormat="1" applyFont="1" applyFill="1" applyBorder="1" applyAlignment="1">
      <alignment horizontal="justify" wrapText="1"/>
    </xf>
    <xf numFmtId="0" fontId="16" fillId="0" borderId="0" xfId="0" applyNumberFormat="1" applyFont="1" applyFill="1" applyBorder="1" applyAlignment="1">
      <alignment horizontal="justify" vertical="top" wrapText="1"/>
    </xf>
    <xf numFmtId="0" fontId="6" fillId="0" borderId="0" xfId="0" applyNumberFormat="1" applyFont="1" applyFill="1" applyBorder="1" applyAlignment="1">
      <alignment horizontal="justify" vertical="top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0" fontId="1" fillId="0" borderId="9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319</xdr:row>
          <xdr:rowOff>161925</xdr:rowOff>
        </xdr:from>
        <xdr:to>
          <xdr:col>52</xdr:col>
          <xdr:colOff>47625</xdr:colOff>
          <xdr:row>321</xdr:row>
          <xdr:rowOff>342900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28575</xdr:colOff>
          <xdr:row>359</xdr:row>
          <xdr:rowOff>171450</xdr:rowOff>
        </xdr:from>
        <xdr:to>
          <xdr:col>55</xdr:col>
          <xdr:colOff>0</xdr:colOff>
          <xdr:row>361</xdr:row>
          <xdr:rowOff>295275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360</xdr:row>
          <xdr:rowOff>180975</xdr:rowOff>
        </xdr:from>
        <xdr:to>
          <xdr:col>31</xdr:col>
          <xdr:colOff>9525</xdr:colOff>
          <xdr:row>362</xdr:row>
          <xdr:rowOff>76200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28575</xdr:colOff>
          <xdr:row>320</xdr:row>
          <xdr:rowOff>9525</xdr:rowOff>
        </xdr:from>
        <xdr:to>
          <xdr:col>73</xdr:col>
          <xdr:colOff>38100</xdr:colOff>
          <xdr:row>321</xdr:row>
          <xdr:rowOff>400050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320</xdr:row>
          <xdr:rowOff>9525</xdr:rowOff>
        </xdr:from>
        <xdr:to>
          <xdr:col>28</xdr:col>
          <xdr:colOff>47625</xdr:colOff>
          <xdr:row>321</xdr:row>
          <xdr:rowOff>400050</xdr:rowOff>
        </xdr:to>
        <xdr:sp macro="" textlink="">
          <xdr:nvSpPr>
            <xdr:cNvPr id="4101" name="Object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38100</xdr:colOff>
      <xdr:row>320</xdr:row>
      <xdr:rowOff>152400</xdr:rowOff>
    </xdr:from>
    <xdr:to>
      <xdr:col>49</xdr:col>
      <xdr:colOff>19050</xdr:colOff>
      <xdr:row>322</xdr:row>
      <xdr:rowOff>19050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13995200"/>
          <a:ext cx="20383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9525</xdr:colOff>
      <xdr:row>361</xdr:row>
      <xdr:rowOff>0</xdr:rowOff>
    </xdr:from>
    <xdr:to>
      <xdr:col>45</xdr:col>
      <xdr:colOff>9525</xdr:colOff>
      <xdr:row>362</xdr:row>
      <xdr:rowOff>95250</xdr:rowOff>
    </xdr:to>
    <xdr:pic>
      <xdr:nvPicPr>
        <xdr:cNvPr id="8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25920500"/>
          <a:ext cx="14287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2.doc"/><Relationship Id="rId13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_________Microsoft_Word_97_20034.doc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_________Microsoft_Word_97_20031.doc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_________Microsoft_Word_97_20033.doc"/><Relationship Id="rId4" Type="http://schemas.openxmlformats.org/officeDocument/2006/relationships/oleObject" Target="../embeddings/_________Microsoft_Word_97_2003.doc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M424"/>
  <sheetViews>
    <sheetView tabSelected="1" view="pageBreakPreview" zoomScaleNormal="100" zoomScaleSheetLayoutView="100" workbookViewId="0">
      <selection activeCell="A6" sqref="A6:DD6"/>
    </sheetView>
  </sheetViews>
  <sheetFormatPr defaultColWidth="0.85546875" defaultRowHeight="15" x14ac:dyDescent="0.25"/>
  <cols>
    <col min="1" max="77" width="0.85546875" style="27"/>
    <col min="78" max="78" width="9" style="27" customWidth="1"/>
    <col min="79" max="79" width="0.85546875" style="27" customWidth="1"/>
    <col min="80" max="91" width="0.85546875" style="27"/>
    <col min="92" max="92" width="4.5703125" style="27" customWidth="1"/>
    <col min="93" max="116" width="0.85546875" style="27"/>
    <col min="117" max="117" width="21.42578125" style="27" customWidth="1"/>
    <col min="118" max="16384" width="0.85546875" style="27"/>
  </cols>
  <sheetData>
    <row r="1" spans="1:108" s="5" customFormat="1" ht="12" x14ac:dyDescent="0.2">
      <c r="BW1" s="54" t="s">
        <v>109</v>
      </c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</row>
    <row r="2" spans="1:108" s="5" customFormat="1" ht="27" customHeight="1" x14ac:dyDescent="0.2">
      <c r="BW2" s="55" t="s">
        <v>217</v>
      </c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</row>
    <row r="3" spans="1:108" s="5" customFormat="1" ht="15.75" customHeight="1" x14ac:dyDescent="0.2"/>
    <row r="4" spans="1:108" x14ac:dyDescent="0.25">
      <c r="DD4" s="28"/>
    </row>
    <row r="5" spans="1:108" ht="15.75" customHeight="1" x14ac:dyDescent="0.25"/>
    <row r="6" spans="1:108" ht="66" customHeight="1" x14ac:dyDescent="0.25">
      <c r="A6" s="56" t="s">
        <v>320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</row>
    <row r="7" spans="1:108" ht="12.75" customHeight="1" x14ac:dyDescent="0.25"/>
    <row r="8" spans="1:108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</row>
    <row r="9" spans="1:108" ht="27.75" customHeight="1" x14ac:dyDescent="0.25">
      <c r="A9" s="57" t="s">
        <v>321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</row>
    <row r="10" spans="1:108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</row>
    <row r="11" spans="1:108" x14ac:dyDescent="0.25">
      <c r="A11" s="45" t="s">
        <v>111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</row>
    <row r="12" spans="1:108" x14ac:dyDescent="0.2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</row>
    <row r="13" spans="1:108" ht="15.95" customHeight="1" x14ac:dyDescent="0.25">
      <c r="A13" s="45" t="s">
        <v>110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</row>
    <row r="14" spans="1:108" ht="15.75" customHeight="1" x14ac:dyDescent="0.25"/>
    <row r="15" spans="1:108" x14ac:dyDescent="0.25">
      <c r="A15" s="47" t="s">
        <v>132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</row>
    <row r="16" spans="1:108" ht="15.75" customHeight="1" x14ac:dyDescent="0.25"/>
    <row r="17" spans="1:108" ht="30.95" customHeight="1" x14ac:dyDescent="0.25">
      <c r="A17" s="48" t="s">
        <v>126</v>
      </c>
      <c r="B17" s="49"/>
      <c r="C17" s="49"/>
      <c r="D17" s="49"/>
      <c r="E17" s="49"/>
      <c r="F17" s="49"/>
      <c r="G17" s="50"/>
      <c r="H17" s="51" t="s">
        <v>127</v>
      </c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3"/>
      <c r="BV17" s="48" t="s">
        <v>325</v>
      </c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50"/>
    </row>
    <row r="18" spans="1:108" ht="45" customHeight="1" x14ac:dyDescent="0.25">
      <c r="A18" s="79">
        <v>1</v>
      </c>
      <c r="B18" s="80"/>
      <c r="C18" s="80"/>
      <c r="D18" s="80"/>
      <c r="E18" s="80"/>
      <c r="F18" s="80"/>
      <c r="G18" s="81"/>
      <c r="H18" s="1"/>
      <c r="I18" s="82" t="s">
        <v>322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4"/>
      <c r="BV18" s="83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5"/>
    </row>
    <row r="19" spans="1:108" ht="42" customHeight="1" x14ac:dyDescent="0.25">
      <c r="A19" s="58">
        <v>2</v>
      </c>
      <c r="B19" s="59"/>
      <c r="C19" s="59"/>
      <c r="D19" s="59"/>
      <c r="E19" s="59"/>
      <c r="F19" s="59"/>
      <c r="G19" s="60"/>
      <c r="H19" s="33"/>
      <c r="I19" s="67" t="s">
        <v>335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40"/>
      <c r="BV19" s="68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70"/>
    </row>
    <row r="20" spans="1:108" ht="18.75" customHeight="1" x14ac:dyDescent="0.25">
      <c r="A20" s="61"/>
      <c r="B20" s="62"/>
      <c r="C20" s="62"/>
      <c r="D20" s="62"/>
      <c r="E20" s="62"/>
      <c r="F20" s="62"/>
      <c r="G20" s="63"/>
      <c r="H20" s="6"/>
      <c r="I20" s="86" t="s">
        <v>323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41"/>
      <c r="BV20" s="87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4"/>
    </row>
    <row r="21" spans="1:108" ht="18" customHeight="1" x14ac:dyDescent="0.25">
      <c r="A21" s="64"/>
      <c r="B21" s="65"/>
      <c r="C21" s="65"/>
      <c r="D21" s="65"/>
      <c r="E21" s="65"/>
      <c r="F21" s="65"/>
      <c r="G21" s="66"/>
      <c r="H21" s="1"/>
      <c r="I21" s="88" t="s">
        <v>324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4"/>
      <c r="BV21" s="76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8"/>
    </row>
    <row r="22" spans="1:108" ht="45" customHeight="1" x14ac:dyDescent="0.25">
      <c r="A22" s="79" t="s">
        <v>129</v>
      </c>
      <c r="B22" s="80"/>
      <c r="C22" s="80"/>
      <c r="D22" s="80"/>
      <c r="E22" s="80"/>
      <c r="F22" s="80"/>
      <c r="G22" s="81"/>
      <c r="H22" s="1"/>
      <c r="I22" s="82" t="s">
        <v>336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4"/>
      <c r="BV22" s="76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8"/>
    </row>
    <row r="23" spans="1:108" ht="45" customHeight="1" x14ac:dyDescent="0.25">
      <c r="A23" s="79" t="s">
        <v>130</v>
      </c>
      <c r="B23" s="80"/>
      <c r="C23" s="80"/>
      <c r="D23" s="80"/>
      <c r="E23" s="80"/>
      <c r="F23" s="80"/>
      <c r="G23" s="81"/>
      <c r="H23" s="1"/>
      <c r="I23" s="82" t="s">
        <v>337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4"/>
      <c r="BV23" s="76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8"/>
    </row>
    <row r="24" spans="1:108" ht="15" customHeight="1" x14ac:dyDescent="0.25">
      <c r="A24" s="58" t="s">
        <v>131</v>
      </c>
      <c r="B24" s="59"/>
      <c r="C24" s="59"/>
      <c r="D24" s="59"/>
      <c r="E24" s="59"/>
      <c r="F24" s="59"/>
      <c r="G24" s="60"/>
      <c r="H24" s="33"/>
      <c r="I24" s="67" t="s">
        <v>338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40"/>
      <c r="BV24" s="68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70"/>
    </row>
    <row r="25" spans="1:108" ht="15" customHeight="1" x14ac:dyDescent="0.25">
      <c r="A25" s="61"/>
      <c r="B25" s="62"/>
      <c r="C25" s="62"/>
      <c r="D25" s="62"/>
      <c r="E25" s="62"/>
      <c r="F25" s="62"/>
      <c r="G25" s="63"/>
      <c r="H25" s="6"/>
      <c r="I25" s="71" t="s">
        <v>133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41"/>
      <c r="BV25" s="72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4"/>
    </row>
    <row r="26" spans="1:108" ht="15" customHeight="1" x14ac:dyDescent="0.25">
      <c r="A26" s="64"/>
      <c r="B26" s="65"/>
      <c r="C26" s="65"/>
      <c r="D26" s="65"/>
      <c r="E26" s="65"/>
      <c r="F26" s="65"/>
      <c r="G26" s="66"/>
      <c r="H26" s="1"/>
      <c r="I26" s="75" t="s">
        <v>128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4"/>
      <c r="BV26" s="76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8"/>
    </row>
    <row r="27" spans="1:108" ht="69.95" customHeight="1" x14ac:dyDescent="0.25">
      <c r="A27" s="58" t="s">
        <v>134</v>
      </c>
      <c r="B27" s="59"/>
      <c r="C27" s="59"/>
      <c r="D27" s="59"/>
      <c r="E27" s="59"/>
      <c r="F27" s="59"/>
      <c r="G27" s="60"/>
      <c r="H27" s="33"/>
      <c r="I27" s="67" t="s">
        <v>339</v>
      </c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40"/>
      <c r="BV27" s="68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70"/>
    </row>
    <row r="28" spans="1:108" ht="15" customHeight="1" x14ac:dyDescent="0.25">
      <c r="A28" s="61"/>
      <c r="B28" s="62"/>
      <c r="C28" s="62"/>
      <c r="D28" s="62"/>
      <c r="E28" s="62"/>
      <c r="F28" s="62"/>
      <c r="G28" s="63"/>
      <c r="H28" s="6"/>
      <c r="I28" s="71" t="s">
        <v>133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41"/>
      <c r="BV28" s="72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4"/>
    </row>
    <row r="29" spans="1:108" ht="15" customHeight="1" x14ac:dyDescent="0.25">
      <c r="A29" s="64"/>
      <c r="B29" s="65"/>
      <c r="C29" s="65"/>
      <c r="D29" s="65"/>
      <c r="E29" s="65"/>
      <c r="F29" s="65"/>
      <c r="G29" s="66"/>
      <c r="H29" s="1"/>
      <c r="I29" s="75" t="s">
        <v>128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4"/>
      <c r="BV29" s="76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8"/>
    </row>
    <row r="30" spans="1:108" ht="30" customHeight="1" x14ac:dyDescent="0.25">
      <c r="A30" s="58" t="s">
        <v>135</v>
      </c>
      <c r="B30" s="59"/>
      <c r="C30" s="59"/>
      <c r="D30" s="59"/>
      <c r="E30" s="59"/>
      <c r="F30" s="59"/>
      <c r="G30" s="60"/>
      <c r="H30" s="33"/>
      <c r="I30" s="67" t="s">
        <v>340</v>
      </c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40"/>
      <c r="BV30" s="90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2"/>
    </row>
    <row r="31" spans="1:108" ht="15" customHeight="1" x14ac:dyDescent="0.25">
      <c r="A31" s="61"/>
      <c r="B31" s="62"/>
      <c r="C31" s="62"/>
      <c r="D31" s="62"/>
      <c r="E31" s="62"/>
      <c r="F31" s="62"/>
      <c r="G31" s="63"/>
      <c r="H31" s="6"/>
      <c r="I31" s="71" t="s">
        <v>133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41"/>
      <c r="BV31" s="97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9"/>
    </row>
    <row r="32" spans="1:108" ht="15" customHeight="1" x14ac:dyDescent="0.25">
      <c r="A32" s="64"/>
      <c r="B32" s="65"/>
      <c r="C32" s="65"/>
      <c r="D32" s="65"/>
      <c r="E32" s="65"/>
      <c r="F32" s="65"/>
      <c r="G32" s="66"/>
      <c r="H32" s="1"/>
      <c r="I32" s="75" t="s">
        <v>128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4"/>
      <c r="BV32" s="100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2"/>
    </row>
    <row r="33" spans="1:108" ht="84" customHeight="1" x14ac:dyDescent="0.25">
      <c r="A33" s="58" t="s">
        <v>136</v>
      </c>
      <c r="B33" s="59"/>
      <c r="C33" s="59"/>
      <c r="D33" s="59"/>
      <c r="E33" s="59"/>
      <c r="F33" s="59"/>
      <c r="G33" s="60"/>
      <c r="H33" s="33"/>
      <c r="I33" s="89" t="s">
        <v>341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40"/>
      <c r="BV33" s="90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2"/>
    </row>
    <row r="34" spans="1:108" ht="15" customHeight="1" x14ac:dyDescent="0.25">
      <c r="A34" s="61"/>
      <c r="B34" s="62"/>
      <c r="C34" s="62"/>
      <c r="D34" s="62"/>
      <c r="E34" s="62"/>
      <c r="F34" s="62"/>
      <c r="G34" s="63"/>
      <c r="H34" s="6"/>
      <c r="I34" s="71" t="s">
        <v>133</v>
      </c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41"/>
      <c r="BV34" s="93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5"/>
    </row>
    <row r="35" spans="1:108" ht="15" customHeight="1" x14ac:dyDescent="0.25">
      <c r="A35" s="64"/>
      <c r="B35" s="65"/>
      <c r="C35" s="65"/>
      <c r="D35" s="65"/>
      <c r="E35" s="65"/>
      <c r="F35" s="65"/>
      <c r="G35" s="66"/>
      <c r="H35" s="1"/>
      <c r="I35" s="75" t="s">
        <v>128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4"/>
      <c r="BV35" s="96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8"/>
    </row>
    <row r="36" spans="1:108" ht="29.1" customHeight="1" x14ac:dyDescent="0.25">
      <c r="A36" s="58" t="s">
        <v>137</v>
      </c>
      <c r="B36" s="59"/>
      <c r="C36" s="59"/>
      <c r="D36" s="59"/>
      <c r="E36" s="59"/>
      <c r="F36" s="59"/>
      <c r="G36" s="60"/>
      <c r="H36" s="33"/>
      <c r="I36" s="67" t="s">
        <v>342</v>
      </c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40"/>
      <c r="BV36" s="68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70"/>
    </row>
    <row r="37" spans="1:108" ht="15" customHeight="1" x14ac:dyDescent="0.25">
      <c r="A37" s="61"/>
      <c r="B37" s="62"/>
      <c r="C37" s="62"/>
      <c r="D37" s="62"/>
      <c r="E37" s="62"/>
      <c r="F37" s="62"/>
      <c r="G37" s="63"/>
      <c r="H37" s="6"/>
      <c r="I37" s="71" t="s">
        <v>133</v>
      </c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41"/>
      <c r="BV37" s="72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4"/>
    </row>
    <row r="38" spans="1:108" ht="15" customHeight="1" x14ac:dyDescent="0.25">
      <c r="A38" s="61"/>
      <c r="B38" s="62"/>
      <c r="C38" s="62"/>
      <c r="D38" s="62"/>
      <c r="E38" s="62"/>
      <c r="F38" s="62"/>
      <c r="G38" s="63"/>
      <c r="H38" s="1"/>
      <c r="I38" s="75" t="s">
        <v>128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4"/>
      <c r="BV38" s="76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8"/>
    </row>
    <row r="39" spans="1:108" ht="15" customHeight="1" x14ac:dyDescent="0.25">
      <c r="A39" s="61"/>
      <c r="B39" s="62"/>
      <c r="C39" s="62"/>
      <c r="D39" s="62"/>
      <c r="E39" s="62"/>
      <c r="F39" s="62"/>
      <c r="G39" s="63"/>
      <c r="H39" s="1"/>
      <c r="I39" s="88" t="s">
        <v>326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4"/>
      <c r="BV39" s="76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8"/>
    </row>
    <row r="40" spans="1:108" ht="15" customHeight="1" x14ac:dyDescent="0.25">
      <c r="A40" s="61"/>
      <c r="B40" s="62"/>
      <c r="C40" s="62"/>
      <c r="D40" s="62"/>
      <c r="E40" s="62"/>
      <c r="F40" s="62"/>
      <c r="G40" s="63"/>
      <c r="H40" s="6"/>
      <c r="I40" s="75" t="s">
        <v>133</v>
      </c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41"/>
      <c r="BV40" s="76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8"/>
    </row>
    <row r="41" spans="1:108" ht="29.25" customHeight="1" x14ac:dyDescent="0.25">
      <c r="A41" s="64"/>
      <c r="B41" s="65"/>
      <c r="C41" s="65"/>
      <c r="D41" s="65"/>
      <c r="E41" s="65"/>
      <c r="F41" s="65"/>
      <c r="G41" s="66"/>
      <c r="H41" s="1"/>
      <c r="I41" s="75" t="s">
        <v>128</v>
      </c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4"/>
      <c r="BV41" s="76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8"/>
    </row>
    <row r="42" spans="1:108" ht="9" customHeight="1" x14ac:dyDescent="0.25"/>
    <row r="43" spans="1:108" x14ac:dyDescent="0.25">
      <c r="A43" s="47" t="s">
        <v>138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</row>
    <row r="44" spans="1:108" ht="3.95" customHeight="1" x14ac:dyDescent="0.25"/>
    <row r="45" spans="1:108" ht="30" customHeight="1" x14ac:dyDescent="0.25">
      <c r="A45" s="107" t="s">
        <v>327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107"/>
      <c r="BU45" s="107"/>
      <c r="BV45" s="107"/>
      <c r="BW45" s="107"/>
      <c r="BX45" s="107"/>
      <c r="BY45" s="107"/>
      <c r="BZ45" s="107"/>
      <c r="CA45" s="107"/>
      <c r="CB45" s="107"/>
      <c r="CC45" s="107"/>
      <c r="CD45" s="107"/>
      <c r="CE45" s="107"/>
      <c r="CF45" s="107"/>
      <c r="CG45" s="107"/>
      <c r="CH45" s="107"/>
      <c r="CI45" s="107"/>
      <c r="CJ45" s="107"/>
      <c r="CK45" s="107"/>
      <c r="CL45" s="107"/>
      <c r="CM45" s="107"/>
      <c r="CN45" s="107"/>
      <c r="CO45" s="107"/>
      <c r="CP45" s="107"/>
      <c r="CQ45" s="107"/>
      <c r="CR45" s="107"/>
      <c r="CS45" s="107"/>
      <c r="CT45" s="107"/>
      <c r="CU45" s="107"/>
      <c r="CV45" s="107"/>
      <c r="CW45" s="107"/>
      <c r="CX45" s="107"/>
      <c r="CY45" s="107"/>
      <c r="CZ45" s="107"/>
      <c r="DA45" s="107"/>
      <c r="DB45" s="107"/>
      <c r="DC45" s="107"/>
      <c r="DD45" s="107"/>
    </row>
    <row r="46" spans="1:108" ht="6" customHeight="1" x14ac:dyDescent="0.25"/>
    <row r="47" spans="1:108" s="44" customFormat="1" ht="27" customHeight="1" x14ac:dyDescent="0.2">
      <c r="A47" s="48" t="s">
        <v>126</v>
      </c>
      <c r="B47" s="49"/>
      <c r="C47" s="49"/>
      <c r="D47" s="49"/>
      <c r="E47" s="49"/>
      <c r="F47" s="49"/>
      <c r="G47" s="50"/>
      <c r="H47" s="51" t="s">
        <v>139</v>
      </c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3"/>
      <c r="BV47" s="51" t="s">
        <v>140</v>
      </c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3"/>
    </row>
    <row r="48" spans="1:108" s="29" customFormat="1" ht="83.1" customHeight="1" x14ac:dyDescent="0.2">
      <c r="A48" s="83">
        <v>1</v>
      </c>
      <c r="B48" s="84"/>
      <c r="C48" s="84"/>
      <c r="D48" s="84"/>
      <c r="E48" s="84"/>
      <c r="F48" s="84"/>
      <c r="G48" s="85"/>
      <c r="H48" s="7"/>
      <c r="I48" s="103" t="s">
        <v>333</v>
      </c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8"/>
      <c r="BV48" s="104"/>
      <c r="BW48" s="105"/>
      <c r="BX48" s="105"/>
      <c r="BY48" s="105"/>
      <c r="BZ48" s="105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5"/>
      <c r="DB48" s="105"/>
      <c r="DC48" s="105"/>
      <c r="DD48" s="106"/>
    </row>
    <row r="49" spans="1:108" s="29" customFormat="1" ht="42.95" customHeight="1" x14ac:dyDescent="0.2">
      <c r="A49" s="83">
        <v>2</v>
      </c>
      <c r="B49" s="84"/>
      <c r="C49" s="84"/>
      <c r="D49" s="84"/>
      <c r="E49" s="84"/>
      <c r="F49" s="84"/>
      <c r="G49" s="85"/>
      <c r="H49" s="38"/>
      <c r="I49" s="103" t="s">
        <v>0</v>
      </c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35"/>
      <c r="BV49" s="104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5"/>
      <c r="DB49" s="105"/>
      <c r="DC49" s="105"/>
      <c r="DD49" s="106"/>
    </row>
    <row r="50" spans="1:108" s="29" customFormat="1" ht="72" customHeight="1" x14ac:dyDescent="0.2">
      <c r="A50" s="83" t="s">
        <v>129</v>
      </c>
      <c r="B50" s="84"/>
      <c r="C50" s="84"/>
      <c r="D50" s="84"/>
      <c r="E50" s="84"/>
      <c r="F50" s="84"/>
      <c r="G50" s="85"/>
      <c r="H50" s="7"/>
      <c r="I50" s="103" t="s">
        <v>1</v>
      </c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3"/>
      <c r="BU50" s="8"/>
      <c r="BV50" s="104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5"/>
      <c r="DB50" s="105"/>
      <c r="DC50" s="105"/>
      <c r="DD50" s="106"/>
    </row>
    <row r="51" spans="1:108" s="29" customFormat="1" ht="15" customHeight="1" x14ac:dyDescent="0.2">
      <c r="A51" s="83" t="s">
        <v>130</v>
      </c>
      <c r="B51" s="84"/>
      <c r="C51" s="84"/>
      <c r="D51" s="84"/>
      <c r="E51" s="84"/>
      <c r="F51" s="84"/>
      <c r="G51" s="85"/>
      <c r="H51" s="7"/>
      <c r="I51" s="103" t="s">
        <v>2</v>
      </c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8"/>
      <c r="BV51" s="104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5"/>
      <c r="DB51" s="105"/>
      <c r="DC51" s="105"/>
      <c r="DD51" s="106"/>
    </row>
    <row r="52" spans="1:108" s="44" customFormat="1" ht="9" customHeight="1" x14ac:dyDescent="0.2"/>
    <row r="53" spans="1:108" ht="30" customHeight="1" x14ac:dyDescent="0.25">
      <c r="A53" s="107" t="s">
        <v>3</v>
      </c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07"/>
      <c r="CO53" s="107"/>
      <c r="CP53" s="107"/>
      <c r="CQ53" s="107"/>
      <c r="CR53" s="107"/>
      <c r="CS53" s="107"/>
      <c r="CT53" s="107"/>
      <c r="CU53" s="107"/>
      <c r="CV53" s="107"/>
      <c r="CW53" s="107"/>
      <c r="CX53" s="107"/>
      <c r="CY53" s="107"/>
      <c r="CZ53" s="107"/>
      <c r="DA53" s="107"/>
      <c r="DB53" s="107"/>
      <c r="DC53" s="107"/>
      <c r="DD53" s="107"/>
    </row>
    <row r="54" spans="1:108" ht="6" customHeight="1" x14ac:dyDescent="0.25"/>
    <row r="55" spans="1:108" s="44" customFormat="1" ht="27" customHeight="1" x14ac:dyDescent="0.2">
      <c r="A55" s="48" t="s">
        <v>126</v>
      </c>
      <c r="B55" s="49"/>
      <c r="C55" s="49"/>
      <c r="D55" s="49"/>
      <c r="E55" s="49"/>
      <c r="F55" s="49"/>
      <c r="G55" s="50"/>
      <c r="H55" s="51" t="s">
        <v>139</v>
      </c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3"/>
      <c r="BV55" s="51" t="s">
        <v>140</v>
      </c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3"/>
    </row>
    <row r="56" spans="1:108" s="29" customFormat="1" ht="72" customHeight="1" x14ac:dyDescent="0.2">
      <c r="A56" s="83">
        <v>1</v>
      </c>
      <c r="B56" s="84"/>
      <c r="C56" s="84"/>
      <c r="D56" s="84"/>
      <c r="E56" s="84"/>
      <c r="F56" s="84"/>
      <c r="G56" s="85"/>
      <c r="H56" s="7"/>
      <c r="I56" s="103" t="s">
        <v>5</v>
      </c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  <c r="AT56" s="103"/>
      <c r="AU56" s="103"/>
      <c r="AV56" s="103"/>
      <c r="AW56" s="103"/>
      <c r="AX56" s="103"/>
      <c r="AY56" s="103"/>
      <c r="AZ56" s="103"/>
      <c r="BA56" s="103"/>
      <c r="BB56" s="103"/>
      <c r="BC56" s="103"/>
      <c r="BD56" s="103"/>
      <c r="BE56" s="103"/>
      <c r="BF56" s="103"/>
      <c r="BG56" s="103"/>
      <c r="BH56" s="103"/>
      <c r="BI56" s="103"/>
      <c r="BJ56" s="103"/>
      <c r="BK56" s="103"/>
      <c r="BL56" s="103"/>
      <c r="BM56" s="103"/>
      <c r="BN56" s="103"/>
      <c r="BO56" s="103"/>
      <c r="BP56" s="103"/>
      <c r="BQ56" s="103"/>
      <c r="BR56" s="103"/>
      <c r="BS56" s="103"/>
      <c r="BT56" s="103"/>
      <c r="BU56" s="8"/>
      <c r="BV56" s="104"/>
      <c r="BW56" s="105"/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5"/>
      <c r="CM56" s="105"/>
      <c r="CN56" s="105"/>
      <c r="CO56" s="105"/>
      <c r="CP56" s="105"/>
      <c r="CQ56" s="105"/>
      <c r="CR56" s="105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6"/>
    </row>
    <row r="57" spans="1:108" s="29" customFormat="1" ht="42.95" customHeight="1" x14ac:dyDescent="0.2">
      <c r="A57" s="83">
        <v>2</v>
      </c>
      <c r="B57" s="84"/>
      <c r="C57" s="84"/>
      <c r="D57" s="84"/>
      <c r="E57" s="84"/>
      <c r="F57" s="84"/>
      <c r="G57" s="85"/>
      <c r="H57" s="7"/>
      <c r="I57" s="103" t="s">
        <v>0</v>
      </c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3"/>
      <c r="BE57" s="103"/>
      <c r="BF57" s="103"/>
      <c r="BG57" s="103"/>
      <c r="BH57" s="103"/>
      <c r="BI57" s="103"/>
      <c r="BJ57" s="103"/>
      <c r="BK57" s="103"/>
      <c r="BL57" s="103"/>
      <c r="BM57" s="103"/>
      <c r="BN57" s="103"/>
      <c r="BO57" s="103"/>
      <c r="BP57" s="103"/>
      <c r="BQ57" s="103"/>
      <c r="BR57" s="103"/>
      <c r="BS57" s="103"/>
      <c r="BT57" s="103"/>
      <c r="BU57" s="8"/>
      <c r="BV57" s="104"/>
      <c r="BW57" s="105"/>
      <c r="BX57" s="105"/>
      <c r="BY57" s="105"/>
      <c r="BZ57" s="105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5"/>
      <c r="CM57" s="105"/>
      <c r="CN57" s="105"/>
      <c r="CO57" s="105"/>
      <c r="CP57" s="105"/>
      <c r="CQ57" s="105"/>
      <c r="CR57" s="105"/>
      <c r="CS57" s="105"/>
      <c r="CT57" s="105"/>
      <c r="CU57" s="105"/>
      <c r="CV57" s="105"/>
      <c r="CW57" s="105"/>
      <c r="CX57" s="105"/>
      <c r="CY57" s="105"/>
      <c r="CZ57" s="105"/>
      <c r="DA57" s="105"/>
      <c r="DB57" s="105"/>
      <c r="DC57" s="105"/>
      <c r="DD57" s="106"/>
    </row>
    <row r="58" spans="1:108" s="29" customFormat="1" ht="72" customHeight="1" x14ac:dyDescent="0.2">
      <c r="A58" s="83" t="s">
        <v>129</v>
      </c>
      <c r="B58" s="84"/>
      <c r="C58" s="84"/>
      <c r="D58" s="84"/>
      <c r="E58" s="84"/>
      <c r="F58" s="84"/>
      <c r="G58" s="85"/>
      <c r="H58" s="7"/>
      <c r="I58" s="103" t="s">
        <v>1</v>
      </c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/>
      <c r="BS58" s="103"/>
      <c r="BT58" s="103"/>
      <c r="BU58" s="8"/>
      <c r="BV58" s="104"/>
      <c r="BW58" s="105"/>
      <c r="BX58" s="105"/>
      <c r="BY58" s="105"/>
      <c r="BZ58" s="105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5"/>
      <c r="CM58" s="105"/>
      <c r="CN58" s="105"/>
      <c r="CO58" s="105"/>
      <c r="CP58" s="105"/>
      <c r="CQ58" s="105"/>
      <c r="CR58" s="105"/>
      <c r="CS58" s="105"/>
      <c r="CT58" s="105"/>
      <c r="CU58" s="105"/>
      <c r="CV58" s="105"/>
      <c r="CW58" s="105"/>
      <c r="CX58" s="105"/>
      <c r="CY58" s="105"/>
      <c r="CZ58" s="105"/>
      <c r="DA58" s="105"/>
      <c r="DB58" s="105"/>
      <c r="DC58" s="105"/>
      <c r="DD58" s="106"/>
    </row>
    <row r="59" spans="1:108" s="29" customFormat="1" ht="15" customHeight="1" x14ac:dyDescent="0.2">
      <c r="A59" s="83" t="s">
        <v>130</v>
      </c>
      <c r="B59" s="84"/>
      <c r="C59" s="84"/>
      <c r="D59" s="84"/>
      <c r="E59" s="84"/>
      <c r="F59" s="84"/>
      <c r="G59" s="85"/>
      <c r="H59" s="7"/>
      <c r="I59" s="103" t="s">
        <v>2</v>
      </c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8"/>
      <c r="BV59" s="104"/>
      <c r="BW59" s="105"/>
      <c r="BX59" s="105"/>
      <c r="BY59" s="105"/>
      <c r="BZ59" s="105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5"/>
      <c r="CM59" s="105"/>
      <c r="CN59" s="105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6"/>
    </row>
    <row r="60" spans="1:108" ht="8.1" customHeight="1" x14ac:dyDescent="0.25"/>
    <row r="61" spans="1:108" ht="30" customHeight="1" x14ac:dyDescent="0.25">
      <c r="A61" s="107" t="s">
        <v>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</row>
    <row r="62" spans="1:108" ht="6" customHeight="1" x14ac:dyDescent="0.25"/>
    <row r="63" spans="1:108" s="44" customFormat="1" ht="35.1" customHeight="1" x14ac:dyDescent="0.2">
      <c r="A63" s="108" t="s">
        <v>126</v>
      </c>
      <c r="B63" s="108"/>
      <c r="C63" s="108"/>
      <c r="D63" s="108"/>
      <c r="E63" s="108"/>
      <c r="F63" s="108"/>
      <c r="G63" s="108"/>
      <c r="H63" s="108" t="s">
        <v>141</v>
      </c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8"/>
      <c r="BZ63" s="108" t="s">
        <v>6</v>
      </c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08"/>
      <c r="CN63" s="108"/>
      <c r="CO63" s="108" t="s">
        <v>7</v>
      </c>
      <c r="CP63" s="108"/>
      <c r="CQ63" s="108"/>
      <c r="CR63" s="108"/>
      <c r="CS63" s="108"/>
      <c r="CT63" s="108"/>
      <c r="CU63" s="108"/>
      <c r="CV63" s="108"/>
      <c r="CW63" s="108"/>
      <c r="CX63" s="108"/>
      <c r="CY63" s="108"/>
      <c r="CZ63" s="108"/>
      <c r="DA63" s="108"/>
      <c r="DB63" s="108"/>
      <c r="DC63" s="108"/>
      <c r="DD63" s="108"/>
    </row>
    <row r="64" spans="1:108" s="44" customFormat="1" ht="21" customHeight="1" x14ac:dyDescent="0.2">
      <c r="A64" s="115" t="s">
        <v>142</v>
      </c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  <c r="BU64" s="115"/>
      <c r="BV64" s="115"/>
      <c r="BW64" s="115"/>
      <c r="BX64" s="115"/>
      <c r="BY64" s="115"/>
      <c r="BZ64" s="115"/>
      <c r="CA64" s="115"/>
      <c r="CB64" s="115"/>
      <c r="CC64" s="115"/>
      <c r="CD64" s="115"/>
      <c r="CE64" s="115"/>
      <c r="CF64" s="115"/>
      <c r="CG64" s="115"/>
      <c r="CH64" s="115"/>
      <c r="CI64" s="115"/>
      <c r="CJ64" s="115"/>
      <c r="CK64" s="115"/>
      <c r="CL64" s="115"/>
      <c r="CM64" s="115"/>
      <c r="CN64" s="115"/>
      <c r="CO64" s="115"/>
      <c r="CP64" s="115"/>
      <c r="CQ64" s="115"/>
      <c r="CR64" s="115"/>
      <c r="CS64" s="115"/>
      <c r="CT64" s="115"/>
      <c r="CU64" s="115"/>
      <c r="CV64" s="115"/>
      <c r="CW64" s="115"/>
      <c r="CX64" s="115"/>
      <c r="CY64" s="115"/>
      <c r="CZ64" s="115"/>
      <c r="DA64" s="115"/>
      <c r="DB64" s="115"/>
      <c r="DC64" s="115"/>
      <c r="DD64" s="115"/>
    </row>
    <row r="65" spans="1:117" s="44" customFormat="1" ht="23.1" customHeight="1" x14ac:dyDescent="0.2">
      <c r="A65" s="116" t="s">
        <v>143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</row>
    <row r="66" spans="1:117" s="44" customFormat="1" ht="16.5" customHeight="1" x14ac:dyDescent="0.2">
      <c r="A66" s="117" t="s">
        <v>144</v>
      </c>
      <c r="B66" s="118"/>
      <c r="C66" s="118"/>
      <c r="D66" s="118"/>
      <c r="E66" s="118"/>
      <c r="F66" s="118"/>
      <c r="G66" s="119"/>
      <c r="H66" s="126"/>
      <c r="I66" s="128" t="s">
        <v>8</v>
      </c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/>
      <c r="BG66" s="128"/>
      <c r="BH66" s="128"/>
      <c r="BI66" s="128"/>
      <c r="BJ66" s="128"/>
      <c r="BK66" s="128"/>
      <c r="BL66" s="128"/>
      <c r="BM66" s="128"/>
      <c r="BN66" s="128"/>
      <c r="BO66" s="128"/>
      <c r="BP66" s="128"/>
      <c r="BQ66" s="128"/>
      <c r="BR66" s="128"/>
      <c r="BS66" s="128"/>
      <c r="BT66" s="128"/>
      <c r="BU66" s="128"/>
      <c r="BV66" s="128"/>
      <c r="BW66" s="128"/>
      <c r="BX66" s="128"/>
      <c r="BY66" s="130"/>
      <c r="BZ66" s="21" t="s">
        <v>377</v>
      </c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3"/>
      <c r="CO66" s="134"/>
      <c r="CP66" s="135"/>
      <c r="CQ66" s="135"/>
      <c r="CR66" s="135"/>
      <c r="CS66" s="135"/>
      <c r="CT66" s="135"/>
      <c r="CU66" s="135"/>
      <c r="CV66" s="135"/>
      <c r="CW66" s="135"/>
      <c r="CX66" s="135"/>
      <c r="CY66" s="135"/>
      <c r="CZ66" s="135"/>
      <c r="DA66" s="135"/>
      <c r="DB66" s="135"/>
      <c r="DC66" s="135"/>
      <c r="DD66" s="136"/>
    </row>
    <row r="67" spans="1:117" s="44" customFormat="1" ht="16.5" customHeight="1" x14ac:dyDescent="0.2">
      <c r="A67" s="120"/>
      <c r="B67" s="121"/>
      <c r="C67" s="121"/>
      <c r="D67" s="121"/>
      <c r="E67" s="121"/>
      <c r="F67" s="121"/>
      <c r="G67" s="122"/>
      <c r="H67" s="127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29"/>
      <c r="BN67" s="129"/>
      <c r="BO67" s="129"/>
      <c r="BP67" s="129"/>
      <c r="BQ67" s="129"/>
      <c r="BR67" s="129"/>
      <c r="BS67" s="129"/>
      <c r="BT67" s="129"/>
      <c r="BU67" s="129"/>
      <c r="BV67" s="129"/>
      <c r="BW67" s="129"/>
      <c r="BX67" s="129"/>
      <c r="BY67" s="131"/>
      <c r="BZ67" s="2" t="s">
        <v>378</v>
      </c>
      <c r="CA67" s="109"/>
      <c r="CB67" s="109"/>
      <c r="CC67" s="109"/>
      <c r="CD67" s="109"/>
      <c r="CE67" s="109"/>
      <c r="CF67" s="109"/>
      <c r="CG67" s="109"/>
      <c r="CH67" s="109"/>
      <c r="CI67" s="109"/>
      <c r="CJ67" s="109"/>
      <c r="CK67" s="109"/>
      <c r="CL67" s="109"/>
      <c r="CM67" s="109"/>
      <c r="CN67" s="110"/>
      <c r="CO67" s="111"/>
      <c r="CP67" s="112"/>
      <c r="CQ67" s="112"/>
      <c r="CR67" s="112"/>
      <c r="CS67" s="112"/>
      <c r="CT67" s="112"/>
      <c r="CU67" s="112"/>
      <c r="CV67" s="112"/>
      <c r="CW67" s="112"/>
      <c r="CX67" s="112"/>
      <c r="CY67" s="112"/>
      <c r="CZ67" s="112"/>
      <c r="DA67" s="112"/>
      <c r="DB67" s="112"/>
      <c r="DC67" s="112"/>
      <c r="DD67" s="113"/>
    </row>
    <row r="68" spans="1:117" s="44" customFormat="1" ht="16.5" customHeight="1" x14ac:dyDescent="0.2">
      <c r="A68" s="120"/>
      <c r="B68" s="121"/>
      <c r="C68" s="121"/>
      <c r="D68" s="121"/>
      <c r="E68" s="121"/>
      <c r="F68" s="121"/>
      <c r="G68" s="122"/>
      <c r="H68" s="127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31"/>
      <c r="BZ68" s="2" t="s">
        <v>379</v>
      </c>
      <c r="CA68" s="109"/>
      <c r="CB68" s="109"/>
      <c r="CC68" s="109"/>
      <c r="CD68" s="109"/>
      <c r="CE68" s="109"/>
      <c r="CF68" s="109"/>
      <c r="CG68" s="109"/>
      <c r="CH68" s="109"/>
      <c r="CI68" s="109"/>
      <c r="CJ68" s="109"/>
      <c r="CK68" s="109"/>
      <c r="CL68" s="109"/>
      <c r="CM68" s="109"/>
      <c r="CN68" s="110"/>
      <c r="CO68" s="111"/>
      <c r="CP68" s="112"/>
      <c r="CQ68" s="112"/>
      <c r="CR68" s="112"/>
      <c r="CS68" s="112"/>
      <c r="CT68" s="112"/>
      <c r="CU68" s="112"/>
      <c r="CV68" s="112"/>
      <c r="CW68" s="112"/>
      <c r="CX68" s="112"/>
      <c r="CY68" s="112"/>
      <c r="CZ68" s="112"/>
      <c r="DA68" s="112"/>
      <c r="DB68" s="112"/>
      <c r="DC68" s="112"/>
      <c r="DD68" s="113"/>
    </row>
    <row r="69" spans="1:117" s="44" customFormat="1" ht="18" customHeight="1" x14ac:dyDescent="0.2">
      <c r="A69" s="120"/>
      <c r="B69" s="121"/>
      <c r="C69" s="121"/>
      <c r="D69" s="121"/>
      <c r="E69" s="121"/>
      <c r="F69" s="121"/>
      <c r="G69" s="122"/>
      <c r="H69" s="2"/>
      <c r="I69" s="114" t="s">
        <v>17</v>
      </c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4"/>
      <c r="BB69" s="114"/>
      <c r="BC69" s="114"/>
      <c r="BD69" s="114"/>
      <c r="BE69" s="114"/>
      <c r="BF69" s="114"/>
      <c r="BG69" s="114"/>
      <c r="BH69" s="114"/>
      <c r="BI69" s="114"/>
      <c r="BJ69" s="114"/>
      <c r="BK69" s="114"/>
      <c r="BL69" s="114"/>
      <c r="BM69" s="114"/>
      <c r="BN69" s="114"/>
      <c r="BO69" s="114"/>
      <c r="BP69" s="114"/>
      <c r="BQ69" s="114"/>
      <c r="BR69" s="114"/>
      <c r="BS69" s="114"/>
      <c r="BT69" s="114"/>
      <c r="BU69" s="114"/>
      <c r="BV69" s="114"/>
      <c r="BW69" s="114"/>
      <c r="BX69" s="114"/>
      <c r="BZ69" s="2" t="s">
        <v>380</v>
      </c>
      <c r="CA69" s="109"/>
      <c r="CB69" s="109"/>
      <c r="CC69" s="109"/>
      <c r="CD69" s="109"/>
      <c r="CE69" s="109"/>
      <c r="CF69" s="109"/>
      <c r="CG69" s="109"/>
      <c r="CH69" s="109"/>
      <c r="CI69" s="109"/>
      <c r="CJ69" s="109"/>
      <c r="CK69" s="109"/>
      <c r="CL69" s="109"/>
      <c r="CM69" s="109"/>
      <c r="CN69" s="110"/>
      <c r="CO69" s="111"/>
      <c r="CP69" s="112"/>
      <c r="CQ69" s="112"/>
      <c r="CR69" s="112"/>
      <c r="CS69" s="112"/>
      <c r="CT69" s="112"/>
      <c r="CU69" s="112"/>
      <c r="CV69" s="112"/>
      <c r="CW69" s="112"/>
      <c r="CX69" s="112"/>
      <c r="CY69" s="112"/>
      <c r="CZ69" s="112"/>
      <c r="DA69" s="112"/>
      <c r="DB69" s="112"/>
      <c r="DC69" s="112"/>
      <c r="DD69" s="113"/>
    </row>
    <row r="70" spans="1:117" s="44" customFormat="1" ht="16.5" customHeight="1" x14ac:dyDescent="0.2">
      <c r="A70" s="120"/>
      <c r="B70" s="121"/>
      <c r="C70" s="121"/>
      <c r="D70" s="121"/>
      <c r="E70" s="121"/>
      <c r="F70" s="121"/>
      <c r="G70" s="122"/>
      <c r="H70" s="2"/>
      <c r="I70" s="114" t="s">
        <v>9</v>
      </c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  <c r="AW70" s="114"/>
      <c r="AX70" s="114"/>
      <c r="AY70" s="114"/>
      <c r="AZ70" s="114"/>
      <c r="BA70" s="114"/>
      <c r="BB70" s="114"/>
      <c r="BC70" s="114"/>
      <c r="BD70" s="114"/>
      <c r="BE70" s="114"/>
      <c r="BF70" s="114"/>
      <c r="BG70" s="114"/>
      <c r="BH70" s="114"/>
      <c r="BI70" s="114"/>
      <c r="BJ70" s="114"/>
      <c r="BK70" s="114"/>
      <c r="BL70" s="114"/>
      <c r="BM70" s="114"/>
      <c r="BN70" s="114"/>
      <c r="BO70" s="114"/>
      <c r="BP70" s="114"/>
      <c r="BQ70" s="114"/>
      <c r="BR70" s="114"/>
      <c r="BS70" s="114"/>
      <c r="BT70" s="114"/>
      <c r="BU70" s="114"/>
      <c r="BV70" s="114"/>
      <c r="BW70" s="114"/>
      <c r="BX70" s="114"/>
      <c r="BZ70" s="2"/>
      <c r="CA70" s="109"/>
      <c r="CB70" s="109"/>
      <c r="CC70" s="109"/>
      <c r="CD70" s="109"/>
      <c r="CE70" s="109"/>
      <c r="CF70" s="109"/>
      <c r="CG70" s="109"/>
      <c r="CH70" s="109"/>
      <c r="CI70" s="109"/>
      <c r="CJ70" s="109"/>
      <c r="CK70" s="109"/>
      <c r="CL70" s="109"/>
      <c r="CM70" s="109"/>
      <c r="CN70" s="110"/>
      <c r="CO70" s="111"/>
      <c r="CP70" s="112"/>
      <c r="CQ70" s="112"/>
      <c r="CR70" s="112"/>
      <c r="CS70" s="112"/>
      <c r="CT70" s="112"/>
      <c r="CU70" s="112"/>
      <c r="CV70" s="112"/>
      <c r="CW70" s="112"/>
      <c r="CX70" s="112"/>
      <c r="CY70" s="112"/>
      <c r="CZ70" s="112"/>
      <c r="DA70" s="112"/>
      <c r="DB70" s="112"/>
      <c r="DC70" s="112"/>
      <c r="DD70" s="113"/>
    </row>
    <row r="71" spans="1:117" s="44" customFormat="1" ht="32.1" customHeight="1" x14ac:dyDescent="0.2">
      <c r="A71" s="120"/>
      <c r="B71" s="121"/>
      <c r="C71" s="121"/>
      <c r="D71" s="121"/>
      <c r="E71" s="121"/>
      <c r="F71" s="121"/>
      <c r="G71" s="122"/>
      <c r="H71" s="2"/>
      <c r="I71" s="147" t="s">
        <v>10</v>
      </c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Z71" s="2"/>
      <c r="CA71" s="109"/>
      <c r="CB71" s="109"/>
      <c r="CC71" s="109"/>
      <c r="CD71" s="109"/>
      <c r="CE71" s="109"/>
      <c r="CF71" s="109"/>
      <c r="CG71" s="109"/>
      <c r="CH71" s="109"/>
      <c r="CI71" s="109"/>
      <c r="CJ71" s="109"/>
      <c r="CK71" s="109"/>
      <c r="CL71" s="109"/>
      <c r="CM71" s="109"/>
      <c r="CN71" s="110"/>
      <c r="CO71" s="148" t="e">
        <f>((CA66/CA67)*(CA67/CA68)*(CA68/CA69))^(1/3)</f>
        <v>#DIV/0!</v>
      </c>
      <c r="CP71" s="149"/>
      <c r="CQ71" s="149"/>
      <c r="CR71" s="149"/>
      <c r="CS71" s="149"/>
      <c r="CT71" s="149"/>
      <c r="CU71" s="149"/>
      <c r="CV71" s="149"/>
      <c r="CW71" s="149"/>
      <c r="CX71" s="149"/>
      <c r="CY71" s="149"/>
      <c r="CZ71" s="149"/>
      <c r="DA71" s="149"/>
      <c r="DB71" s="149"/>
      <c r="DC71" s="149"/>
      <c r="DD71" s="150"/>
    </row>
    <row r="72" spans="1:117" s="44" customFormat="1" ht="69.95" customHeight="1" x14ac:dyDescent="0.2">
      <c r="A72" s="120"/>
      <c r="B72" s="121"/>
      <c r="C72" s="121"/>
      <c r="D72" s="121"/>
      <c r="E72" s="121"/>
      <c r="F72" s="121"/>
      <c r="G72" s="122"/>
      <c r="H72" s="2"/>
      <c r="I72" s="129" t="s">
        <v>276</v>
      </c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29"/>
      <c r="BN72" s="129"/>
      <c r="BO72" s="129"/>
      <c r="BP72" s="129"/>
      <c r="BQ72" s="129"/>
      <c r="BR72" s="129"/>
      <c r="BS72" s="129"/>
      <c r="BT72" s="129"/>
      <c r="BU72" s="129"/>
      <c r="BV72" s="129"/>
      <c r="BW72" s="129"/>
      <c r="BX72" s="129"/>
      <c r="BZ72" s="2"/>
      <c r="CA72" s="109"/>
      <c r="CB72" s="109"/>
      <c r="CC72" s="109"/>
      <c r="CD72" s="109"/>
      <c r="CE72" s="109"/>
      <c r="CF72" s="109"/>
      <c r="CG72" s="109"/>
      <c r="CH72" s="109"/>
      <c r="CI72" s="109"/>
      <c r="CJ72" s="109"/>
      <c r="CK72" s="109"/>
      <c r="CL72" s="109"/>
      <c r="CM72" s="109"/>
      <c r="CN72" s="110"/>
      <c r="CO72" s="151"/>
      <c r="CP72" s="152"/>
      <c r="CQ72" s="152"/>
      <c r="CR72" s="152"/>
      <c r="CS72" s="152"/>
      <c r="CT72" s="152"/>
      <c r="CU72" s="152"/>
      <c r="CV72" s="152"/>
      <c r="CW72" s="152"/>
      <c r="CX72" s="152"/>
      <c r="CY72" s="152"/>
      <c r="CZ72" s="152"/>
      <c r="DA72" s="152"/>
      <c r="DB72" s="152"/>
      <c r="DC72" s="152"/>
      <c r="DD72" s="153"/>
    </row>
    <row r="73" spans="1:117" s="44" customFormat="1" ht="13.5" x14ac:dyDescent="0.2">
      <c r="A73" s="120"/>
      <c r="B73" s="121"/>
      <c r="C73" s="121"/>
      <c r="D73" s="121"/>
      <c r="E73" s="121"/>
      <c r="F73" s="121"/>
      <c r="G73" s="122"/>
      <c r="H73" s="2"/>
      <c r="I73" s="139" t="s">
        <v>11</v>
      </c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  <c r="AA73" s="139"/>
      <c r="AB73" s="138"/>
      <c r="AC73" s="138"/>
      <c r="AD73" s="138"/>
      <c r="AE73" s="138"/>
      <c r="AF73" s="138"/>
      <c r="AG73" s="138"/>
      <c r="AH73" s="138"/>
      <c r="AI73" s="138"/>
      <c r="AJ73" s="137" t="s">
        <v>145</v>
      </c>
      <c r="AK73" s="137"/>
      <c r="AL73" s="137"/>
      <c r="AM73" s="137"/>
      <c r="AN73" s="138"/>
      <c r="AO73" s="138"/>
      <c r="AP73" s="138"/>
      <c r="AQ73" s="138"/>
      <c r="AR73" s="138"/>
      <c r="AS73" s="138"/>
      <c r="AT73" s="138"/>
      <c r="AU73" s="138"/>
      <c r="AV73" s="137" t="s">
        <v>145</v>
      </c>
      <c r="AW73" s="137"/>
      <c r="AX73" s="137"/>
      <c r="AY73" s="137"/>
      <c r="AZ73" s="138"/>
      <c r="BA73" s="138"/>
      <c r="BB73" s="138"/>
      <c r="BC73" s="138"/>
      <c r="BD73" s="138"/>
      <c r="BE73" s="138"/>
      <c r="BF73" s="138"/>
      <c r="BG73" s="138"/>
      <c r="BH73" s="137" t="s">
        <v>146</v>
      </c>
      <c r="BI73" s="137"/>
      <c r="BJ73" s="137"/>
      <c r="BK73" s="137"/>
      <c r="BL73" s="137"/>
      <c r="BM73" s="138"/>
      <c r="BN73" s="138"/>
      <c r="BO73" s="138"/>
      <c r="BP73" s="138"/>
      <c r="BQ73" s="138"/>
      <c r="BR73" s="138"/>
      <c r="BS73" s="138"/>
      <c r="BT73" s="138"/>
      <c r="BU73" s="139" t="s">
        <v>147</v>
      </c>
      <c r="BV73" s="139"/>
      <c r="BW73" s="139"/>
      <c r="BX73" s="139"/>
      <c r="BZ73" s="2"/>
      <c r="CA73" s="109"/>
      <c r="CB73" s="109"/>
      <c r="CC73" s="109"/>
      <c r="CD73" s="109"/>
      <c r="CE73" s="109"/>
      <c r="CF73" s="109"/>
      <c r="CG73" s="109"/>
      <c r="CH73" s="109"/>
      <c r="CI73" s="109"/>
      <c r="CJ73" s="109"/>
      <c r="CK73" s="109"/>
      <c r="CL73" s="109"/>
      <c r="CM73" s="109"/>
      <c r="CN73" s="110"/>
      <c r="CO73" s="111"/>
      <c r="CP73" s="112"/>
      <c r="CQ73" s="112"/>
      <c r="CR73" s="112"/>
      <c r="CS73" s="112"/>
      <c r="CT73" s="112"/>
      <c r="CU73" s="112"/>
      <c r="CV73" s="112"/>
      <c r="CW73" s="112"/>
      <c r="CX73" s="112"/>
      <c r="CY73" s="112"/>
      <c r="CZ73" s="112"/>
      <c r="DA73" s="112"/>
      <c r="DB73" s="112"/>
      <c r="DC73" s="112"/>
      <c r="DD73" s="113"/>
    </row>
    <row r="74" spans="1:117" s="44" customFormat="1" ht="3.75" customHeight="1" x14ac:dyDescent="0.2">
      <c r="A74" s="123"/>
      <c r="B74" s="124"/>
      <c r="C74" s="124"/>
      <c r="D74" s="124"/>
      <c r="E74" s="124"/>
      <c r="F74" s="124"/>
      <c r="G74" s="125"/>
      <c r="H74" s="9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10"/>
      <c r="AK74" s="10"/>
      <c r="AL74" s="10"/>
      <c r="AM74" s="10"/>
      <c r="AN74" s="43"/>
      <c r="AO74" s="43"/>
      <c r="AP74" s="43"/>
      <c r="AQ74" s="43"/>
      <c r="AR74" s="43"/>
      <c r="AS74" s="43"/>
      <c r="AT74" s="43"/>
      <c r="AU74" s="43"/>
      <c r="AV74" s="10"/>
      <c r="AW74" s="10"/>
      <c r="AX74" s="10"/>
      <c r="AY74" s="10"/>
      <c r="AZ74" s="43"/>
      <c r="BA74" s="43"/>
      <c r="BB74" s="43"/>
      <c r="BC74" s="43"/>
      <c r="BD74" s="43"/>
      <c r="BE74" s="43"/>
      <c r="BF74" s="43"/>
      <c r="BG74" s="43"/>
      <c r="BH74" s="10"/>
      <c r="BI74" s="10"/>
      <c r="BJ74" s="10"/>
      <c r="BK74" s="10"/>
      <c r="BL74" s="10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9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1"/>
      <c r="CO74" s="142"/>
      <c r="CP74" s="143"/>
      <c r="CQ74" s="143"/>
      <c r="CR74" s="143"/>
      <c r="CS74" s="143"/>
      <c r="CT74" s="143"/>
      <c r="CU74" s="143"/>
      <c r="CV74" s="143"/>
      <c r="CW74" s="143"/>
      <c r="CX74" s="143"/>
      <c r="CY74" s="143"/>
      <c r="CZ74" s="143"/>
      <c r="DA74" s="143"/>
      <c r="DB74" s="143"/>
      <c r="DC74" s="143"/>
      <c r="DD74" s="144"/>
    </row>
    <row r="75" spans="1:117" s="44" customFormat="1" ht="16.5" customHeight="1" x14ac:dyDescent="0.2">
      <c r="A75" s="117" t="s">
        <v>148</v>
      </c>
      <c r="B75" s="118"/>
      <c r="C75" s="118"/>
      <c r="D75" s="118"/>
      <c r="E75" s="118"/>
      <c r="F75" s="118"/>
      <c r="G75" s="119"/>
      <c r="H75" s="126"/>
      <c r="I75" s="128" t="s">
        <v>12</v>
      </c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  <c r="AO75" s="128"/>
      <c r="AP75" s="128"/>
      <c r="AQ75" s="128"/>
      <c r="AR75" s="128"/>
      <c r="AS75" s="128"/>
      <c r="AT75" s="128"/>
      <c r="AU75" s="128"/>
      <c r="AV75" s="128"/>
      <c r="AW75" s="128"/>
      <c r="AX75" s="128"/>
      <c r="AY75" s="128"/>
      <c r="AZ75" s="128"/>
      <c r="BA75" s="128"/>
      <c r="BB75" s="128"/>
      <c r="BC75" s="128"/>
      <c r="BD75" s="128"/>
      <c r="BE75" s="128"/>
      <c r="BF75" s="128"/>
      <c r="BG75" s="128"/>
      <c r="BH75" s="128"/>
      <c r="BI75" s="128"/>
      <c r="BJ75" s="128"/>
      <c r="BK75" s="128"/>
      <c r="BL75" s="128"/>
      <c r="BM75" s="128"/>
      <c r="BN75" s="128"/>
      <c r="BO75" s="128"/>
      <c r="BP75" s="128"/>
      <c r="BQ75" s="128"/>
      <c r="BR75" s="128"/>
      <c r="BS75" s="128"/>
      <c r="BT75" s="128"/>
      <c r="BU75" s="128"/>
      <c r="BV75" s="128"/>
      <c r="BW75" s="128"/>
      <c r="BX75" s="128"/>
      <c r="BY75" s="145"/>
      <c r="BZ75" s="36" t="s">
        <v>343</v>
      </c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3"/>
      <c r="CO75" s="134"/>
      <c r="CP75" s="135"/>
      <c r="CQ75" s="135"/>
      <c r="CR75" s="135"/>
      <c r="CS75" s="135"/>
      <c r="CT75" s="135"/>
      <c r="CU75" s="135"/>
      <c r="CV75" s="135"/>
      <c r="CW75" s="135"/>
      <c r="CX75" s="135"/>
      <c r="CY75" s="135"/>
      <c r="CZ75" s="135"/>
      <c r="DA75" s="135"/>
      <c r="DB75" s="135"/>
      <c r="DC75" s="135"/>
      <c r="DD75" s="136"/>
    </row>
    <row r="76" spans="1:117" s="44" customFormat="1" ht="16.5" customHeight="1" x14ac:dyDescent="0.2">
      <c r="A76" s="120"/>
      <c r="B76" s="121"/>
      <c r="C76" s="121"/>
      <c r="D76" s="121"/>
      <c r="E76" s="121"/>
      <c r="F76" s="121"/>
      <c r="G76" s="122"/>
      <c r="H76" s="127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29"/>
      <c r="BN76" s="129"/>
      <c r="BO76" s="129"/>
      <c r="BP76" s="129"/>
      <c r="BQ76" s="129"/>
      <c r="BR76" s="129"/>
      <c r="BS76" s="129"/>
      <c r="BT76" s="129"/>
      <c r="BU76" s="129"/>
      <c r="BV76" s="129"/>
      <c r="BW76" s="129"/>
      <c r="BX76" s="129"/>
      <c r="BY76" s="146"/>
      <c r="BZ76" s="30" t="s">
        <v>344</v>
      </c>
      <c r="CA76" s="109"/>
      <c r="CB76" s="109"/>
      <c r="CC76" s="109"/>
      <c r="CD76" s="109"/>
      <c r="CE76" s="109"/>
      <c r="CF76" s="109"/>
      <c r="CG76" s="109"/>
      <c r="CH76" s="109"/>
      <c r="CI76" s="109"/>
      <c r="CJ76" s="109"/>
      <c r="CK76" s="109"/>
      <c r="CL76" s="109"/>
      <c r="CM76" s="109"/>
      <c r="CN76" s="110"/>
      <c r="CO76" s="111"/>
      <c r="CP76" s="112"/>
      <c r="CQ76" s="112"/>
      <c r="CR76" s="112"/>
      <c r="CS76" s="112"/>
      <c r="CT76" s="112"/>
      <c r="CU76" s="112"/>
      <c r="CV76" s="112"/>
      <c r="CW76" s="112"/>
      <c r="CX76" s="112"/>
      <c r="CY76" s="112"/>
      <c r="CZ76" s="112"/>
      <c r="DA76" s="112"/>
      <c r="DB76" s="112"/>
      <c r="DC76" s="112"/>
      <c r="DD76" s="113"/>
    </row>
    <row r="77" spans="1:117" s="44" customFormat="1" ht="53.1" customHeight="1" x14ac:dyDescent="0.2">
      <c r="A77" s="120"/>
      <c r="B77" s="121"/>
      <c r="C77" s="121"/>
      <c r="D77" s="121"/>
      <c r="E77" s="121"/>
      <c r="F77" s="121"/>
      <c r="G77" s="122"/>
      <c r="H77" s="127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46"/>
      <c r="BZ77" s="2"/>
      <c r="CA77" s="109"/>
      <c r="CB77" s="109"/>
      <c r="CC77" s="109"/>
      <c r="CD77" s="109"/>
      <c r="CE77" s="109"/>
      <c r="CF77" s="109"/>
      <c r="CG77" s="109"/>
      <c r="CH77" s="109"/>
      <c r="CI77" s="109"/>
      <c r="CJ77" s="109"/>
      <c r="CK77" s="109"/>
      <c r="CL77" s="109"/>
      <c r="CM77" s="109"/>
      <c r="CN77" s="110"/>
      <c r="CO77" s="111"/>
      <c r="CP77" s="112"/>
      <c r="CQ77" s="112"/>
      <c r="CR77" s="112"/>
      <c r="CS77" s="112"/>
      <c r="CT77" s="112"/>
      <c r="CU77" s="112"/>
      <c r="CV77" s="112"/>
      <c r="CW77" s="112"/>
      <c r="CX77" s="112"/>
      <c r="CY77" s="112"/>
      <c r="CZ77" s="112"/>
      <c r="DA77" s="112"/>
      <c r="DB77" s="112"/>
      <c r="DC77" s="112"/>
      <c r="DD77" s="113"/>
    </row>
    <row r="78" spans="1:117" s="44" customFormat="1" ht="18" customHeight="1" x14ac:dyDescent="0.2">
      <c r="A78" s="120"/>
      <c r="B78" s="121"/>
      <c r="C78" s="121"/>
      <c r="D78" s="121"/>
      <c r="E78" s="121"/>
      <c r="F78" s="121"/>
      <c r="G78" s="122"/>
      <c r="H78" s="2"/>
      <c r="I78" s="155" t="s">
        <v>13</v>
      </c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5"/>
      <c r="BX78" s="155"/>
      <c r="BY78" s="3"/>
      <c r="BZ78" s="2"/>
      <c r="CA78" s="109"/>
      <c r="CB78" s="109"/>
      <c r="CC78" s="109"/>
      <c r="CD78" s="109"/>
      <c r="CE78" s="109"/>
      <c r="CF78" s="109"/>
      <c r="CG78" s="109"/>
      <c r="CH78" s="109"/>
      <c r="CI78" s="109"/>
      <c r="CJ78" s="109"/>
      <c r="CK78" s="109"/>
      <c r="CL78" s="109"/>
      <c r="CM78" s="109"/>
      <c r="CN78" s="110"/>
      <c r="CO78" s="111"/>
      <c r="CP78" s="112"/>
      <c r="CQ78" s="112"/>
      <c r="CR78" s="112"/>
      <c r="CS78" s="112"/>
      <c r="CT78" s="112"/>
      <c r="CU78" s="112"/>
      <c r="CV78" s="112"/>
      <c r="CW78" s="112"/>
      <c r="CX78" s="112"/>
      <c r="CY78" s="112"/>
      <c r="CZ78" s="112"/>
      <c r="DA78" s="112"/>
      <c r="DB78" s="112"/>
      <c r="DC78" s="112"/>
      <c r="DD78" s="113"/>
      <c r="DM78" s="22"/>
    </row>
    <row r="79" spans="1:117" s="44" customFormat="1" ht="16.5" customHeight="1" x14ac:dyDescent="0.2">
      <c r="A79" s="120"/>
      <c r="B79" s="121"/>
      <c r="C79" s="121"/>
      <c r="D79" s="121"/>
      <c r="E79" s="121"/>
      <c r="F79" s="121"/>
      <c r="G79" s="122"/>
      <c r="H79" s="2"/>
      <c r="I79" s="114" t="s">
        <v>9</v>
      </c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4"/>
      <c r="BS79" s="114"/>
      <c r="BT79" s="114"/>
      <c r="BU79" s="114"/>
      <c r="BV79" s="114"/>
      <c r="BW79" s="114"/>
      <c r="BX79" s="114"/>
      <c r="BY79" s="3"/>
      <c r="BZ79" s="2"/>
      <c r="CA79" s="109"/>
      <c r="CB79" s="109"/>
      <c r="CC79" s="109"/>
      <c r="CD79" s="109"/>
      <c r="CE79" s="109"/>
      <c r="CF79" s="109"/>
      <c r="CG79" s="109"/>
      <c r="CH79" s="109"/>
      <c r="CI79" s="109"/>
      <c r="CJ79" s="109"/>
      <c r="CK79" s="109"/>
      <c r="CL79" s="109"/>
      <c r="CM79" s="109"/>
      <c r="CN79" s="110"/>
      <c r="CO79" s="111"/>
      <c r="CP79" s="112"/>
      <c r="CQ79" s="112"/>
      <c r="CR79" s="112"/>
      <c r="CS79" s="112"/>
      <c r="CT79" s="112"/>
      <c r="CU79" s="112"/>
      <c r="CV79" s="112"/>
      <c r="CW79" s="112"/>
      <c r="CX79" s="112"/>
      <c r="CY79" s="112"/>
      <c r="CZ79" s="112"/>
      <c r="DA79" s="112"/>
      <c r="DB79" s="112"/>
      <c r="DC79" s="112"/>
      <c r="DD79" s="113"/>
    </row>
    <row r="80" spans="1:117" s="44" customFormat="1" ht="32.1" customHeight="1" x14ac:dyDescent="0.2">
      <c r="A80" s="120"/>
      <c r="B80" s="121"/>
      <c r="C80" s="121"/>
      <c r="D80" s="121"/>
      <c r="E80" s="121"/>
      <c r="F80" s="121"/>
      <c r="G80" s="122"/>
      <c r="H80" s="2"/>
      <c r="I80" s="147" t="s">
        <v>14</v>
      </c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7"/>
      <c r="BN80" s="147"/>
      <c r="BO80" s="147"/>
      <c r="BP80" s="147"/>
      <c r="BQ80" s="147"/>
      <c r="BR80" s="147"/>
      <c r="BS80" s="147"/>
      <c r="BT80" s="147"/>
      <c r="BU80" s="147"/>
      <c r="BV80" s="147"/>
      <c r="BW80" s="147"/>
      <c r="BX80" s="147"/>
      <c r="BY80" s="3"/>
      <c r="BZ80" s="2"/>
      <c r="CA80" s="109"/>
      <c r="CB80" s="109"/>
      <c r="CC80" s="109"/>
      <c r="CD80" s="109"/>
      <c r="CE80" s="109"/>
      <c r="CF80" s="109"/>
      <c r="CG80" s="109"/>
      <c r="CH80" s="109"/>
      <c r="CI80" s="109"/>
      <c r="CJ80" s="109"/>
      <c r="CK80" s="109"/>
      <c r="CL80" s="109"/>
      <c r="CM80" s="109"/>
      <c r="CN80" s="110"/>
      <c r="CO80" s="148" t="e">
        <f>(CA75/CA76)*100</f>
        <v>#DIV/0!</v>
      </c>
      <c r="CP80" s="149"/>
      <c r="CQ80" s="149"/>
      <c r="CR80" s="149"/>
      <c r="CS80" s="149"/>
      <c r="CT80" s="149"/>
      <c r="CU80" s="149"/>
      <c r="CV80" s="149"/>
      <c r="CW80" s="149"/>
      <c r="CX80" s="149"/>
      <c r="CY80" s="149"/>
      <c r="CZ80" s="149"/>
      <c r="DA80" s="149"/>
      <c r="DB80" s="149"/>
      <c r="DC80" s="149"/>
      <c r="DD80" s="150"/>
    </row>
    <row r="81" spans="1:117" s="44" customFormat="1" ht="57.95" customHeight="1" x14ac:dyDescent="0.2">
      <c r="A81" s="120"/>
      <c r="B81" s="121"/>
      <c r="C81" s="121"/>
      <c r="D81" s="121"/>
      <c r="E81" s="121"/>
      <c r="F81" s="121"/>
      <c r="G81" s="122"/>
      <c r="H81" s="2"/>
      <c r="I81" s="129" t="s">
        <v>15</v>
      </c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  <c r="BP81" s="129"/>
      <c r="BQ81" s="129"/>
      <c r="BR81" s="129"/>
      <c r="BS81" s="129"/>
      <c r="BT81" s="129"/>
      <c r="BU81" s="129"/>
      <c r="BV81" s="129"/>
      <c r="BW81" s="129"/>
      <c r="BX81" s="129"/>
      <c r="BY81" s="3"/>
      <c r="BZ81" s="2"/>
      <c r="CA81" s="109"/>
      <c r="CB81" s="109"/>
      <c r="CC81" s="109"/>
      <c r="CD81" s="109"/>
      <c r="CE81" s="109"/>
      <c r="CF81" s="109"/>
      <c r="CG81" s="109"/>
      <c r="CH81" s="109"/>
      <c r="CI81" s="109"/>
      <c r="CJ81" s="109"/>
      <c r="CK81" s="109"/>
      <c r="CL81" s="109"/>
      <c r="CM81" s="109"/>
      <c r="CN81" s="110"/>
      <c r="CO81" s="111"/>
      <c r="CP81" s="112"/>
      <c r="CQ81" s="112"/>
      <c r="CR81" s="112"/>
      <c r="CS81" s="112"/>
      <c r="CT81" s="112"/>
      <c r="CU81" s="112"/>
      <c r="CV81" s="112"/>
      <c r="CW81" s="112"/>
      <c r="CX81" s="112"/>
      <c r="CY81" s="112"/>
      <c r="CZ81" s="112"/>
      <c r="DA81" s="112"/>
      <c r="DB81" s="112"/>
      <c r="DC81" s="112"/>
      <c r="DD81" s="113"/>
    </row>
    <row r="82" spans="1:117" s="44" customFormat="1" ht="32.1" customHeight="1" x14ac:dyDescent="0.2">
      <c r="A82" s="123"/>
      <c r="B82" s="124"/>
      <c r="C82" s="124"/>
      <c r="D82" s="124"/>
      <c r="E82" s="124"/>
      <c r="F82" s="124"/>
      <c r="G82" s="125"/>
      <c r="H82" s="9"/>
      <c r="I82" s="154" t="s">
        <v>391</v>
      </c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4"/>
      <c r="BL82" s="154"/>
      <c r="BM82" s="154"/>
      <c r="BN82" s="154"/>
      <c r="BO82" s="154"/>
      <c r="BP82" s="154"/>
      <c r="BQ82" s="154"/>
      <c r="BR82" s="154"/>
      <c r="BS82" s="154"/>
      <c r="BT82" s="154"/>
      <c r="BU82" s="154"/>
      <c r="BV82" s="154"/>
      <c r="BW82" s="154"/>
      <c r="BX82" s="154"/>
      <c r="BY82" s="11"/>
      <c r="BZ82" s="9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1"/>
      <c r="CO82" s="142"/>
      <c r="CP82" s="143"/>
      <c r="CQ82" s="143"/>
      <c r="CR82" s="143"/>
      <c r="CS82" s="143"/>
      <c r="CT82" s="143"/>
      <c r="CU82" s="143"/>
      <c r="CV82" s="143"/>
      <c r="CW82" s="143"/>
      <c r="CX82" s="143"/>
      <c r="CY82" s="143"/>
      <c r="CZ82" s="143"/>
      <c r="DA82" s="143"/>
      <c r="DB82" s="143"/>
      <c r="DC82" s="143"/>
      <c r="DD82" s="144"/>
    </row>
    <row r="83" spans="1:117" s="44" customFormat="1" ht="16.5" customHeight="1" x14ac:dyDescent="0.2">
      <c r="A83" s="117" t="s">
        <v>149</v>
      </c>
      <c r="B83" s="118"/>
      <c r="C83" s="118"/>
      <c r="D83" s="118"/>
      <c r="E83" s="118"/>
      <c r="F83" s="118"/>
      <c r="G83" s="119"/>
      <c r="H83" s="126"/>
      <c r="I83" s="128" t="s">
        <v>16</v>
      </c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  <c r="AV83" s="128"/>
      <c r="AW83" s="128"/>
      <c r="AX83" s="128"/>
      <c r="AY83" s="128"/>
      <c r="AZ83" s="128"/>
      <c r="BA83" s="128"/>
      <c r="BB83" s="128"/>
      <c r="BC83" s="128"/>
      <c r="BD83" s="128"/>
      <c r="BE83" s="128"/>
      <c r="BF83" s="128"/>
      <c r="BG83" s="128"/>
      <c r="BH83" s="128"/>
      <c r="BI83" s="128"/>
      <c r="BJ83" s="128"/>
      <c r="BK83" s="128"/>
      <c r="BL83" s="128"/>
      <c r="BM83" s="128"/>
      <c r="BN83" s="128"/>
      <c r="BO83" s="128"/>
      <c r="BP83" s="128"/>
      <c r="BQ83" s="128"/>
      <c r="BR83" s="128"/>
      <c r="BS83" s="128"/>
      <c r="BT83" s="128"/>
      <c r="BU83" s="128"/>
      <c r="BV83" s="128"/>
      <c r="BW83" s="128"/>
      <c r="BX83" s="128"/>
      <c r="BY83" s="130"/>
      <c r="BZ83" s="38" t="s">
        <v>377</v>
      </c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3"/>
      <c r="CO83" s="134"/>
      <c r="CP83" s="135"/>
      <c r="CQ83" s="135"/>
      <c r="CR83" s="135"/>
      <c r="CS83" s="135"/>
      <c r="CT83" s="135"/>
      <c r="CU83" s="135"/>
      <c r="CV83" s="135"/>
      <c r="CW83" s="135"/>
      <c r="CX83" s="135"/>
      <c r="CY83" s="135"/>
      <c r="CZ83" s="135"/>
      <c r="DA83" s="135"/>
      <c r="DB83" s="135"/>
      <c r="DC83" s="135"/>
      <c r="DD83" s="136"/>
      <c r="DM83" s="20"/>
    </row>
    <row r="84" spans="1:117" s="44" customFormat="1" ht="16.5" customHeight="1" x14ac:dyDescent="0.2">
      <c r="A84" s="120"/>
      <c r="B84" s="121"/>
      <c r="C84" s="121"/>
      <c r="D84" s="121"/>
      <c r="E84" s="121"/>
      <c r="F84" s="121"/>
      <c r="G84" s="122"/>
      <c r="H84" s="127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/>
      <c r="BP84" s="129"/>
      <c r="BQ84" s="129"/>
      <c r="BR84" s="129"/>
      <c r="BS84" s="129"/>
      <c r="BT84" s="129"/>
      <c r="BU84" s="129"/>
      <c r="BV84" s="129"/>
      <c r="BW84" s="129"/>
      <c r="BX84" s="129"/>
      <c r="BY84" s="131"/>
      <c r="BZ84" s="39" t="s">
        <v>381</v>
      </c>
      <c r="CA84" s="109"/>
      <c r="CB84" s="109"/>
      <c r="CC84" s="109"/>
      <c r="CD84" s="109"/>
      <c r="CE84" s="109"/>
      <c r="CF84" s="109"/>
      <c r="CG84" s="109"/>
      <c r="CH84" s="109"/>
      <c r="CI84" s="109"/>
      <c r="CJ84" s="109"/>
      <c r="CK84" s="109"/>
      <c r="CL84" s="109"/>
      <c r="CM84" s="109"/>
      <c r="CN84" s="110"/>
      <c r="CO84" s="111"/>
      <c r="CP84" s="112"/>
      <c r="CQ84" s="112"/>
      <c r="CR84" s="112"/>
      <c r="CS84" s="112"/>
      <c r="CT84" s="112"/>
      <c r="CU84" s="112"/>
      <c r="CV84" s="112"/>
      <c r="CW84" s="112"/>
      <c r="CX84" s="112"/>
      <c r="CY84" s="112"/>
      <c r="CZ84" s="112"/>
      <c r="DA84" s="112"/>
      <c r="DB84" s="112"/>
      <c r="DC84" s="112"/>
      <c r="DD84" s="113"/>
    </row>
    <row r="85" spans="1:117" s="44" customFormat="1" ht="16.5" customHeight="1" x14ac:dyDescent="0.2">
      <c r="A85" s="120"/>
      <c r="B85" s="121"/>
      <c r="C85" s="121"/>
      <c r="D85" s="121"/>
      <c r="E85" s="121"/>
      <c r="F85" s="121"/>
      <c r="G85" s="122"/>
      <c r="H85" s="127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  <c r="BP85" s="129"/>
      <c r="BQ85" s="129"/>
      <c r="BR85" s="129"/>
      <c r="BS85" s="129"/>
      <c r="BT85" s="129"/>
      <c r="BU85" s="129"/>
      <c r="BV85" s="129"/>
      <c r="BW85" s="129"/>
      <c r="BX85" s="129"/>
      <c r="BY85" s="131"/>
      <c r="BZ85" s="39" t="s">
        <v>379</v>
      </c>
      <c r="CA85" s="109"/>
      <c r="CB85" s="109"/>
      <c r="CC85" s="109"/>
      <c r="CD85" s="109"/>
      <c r="CE85" s="109"/>
      <c r="CF85" s="109"/>
      <c r="CG85" s="109"/>
      <c r="CH85" s="109"/>
      <c r="CI85" s="109"/>
      <c r="CJ85" s="109"/>
      <c r="CK85" s="109"/>
      <c r="CL85" s="109"/>
      <c r="CM85" s="109"/>
      <c r="CN85" s="110"/>
      <c r="CO85" s="111"/>
      <c r="CP85" s="112"/>
      <c r="CQ85" s="112"/>
      <c r="CR85" s="112"/>
      <c r="CS85" s="112"/>
      <c r="CT85" s="112"/>
      <c r="CU85" s="112"/>
      <c r="CV85" s="112"/>
      <c r="CW85" s="112"/>
      <c r="CX85" s="112"/>
      <c r="CY85" s="112"/>
      <c r="CZ85" s="112"/>
      <c r="DA85" s="112"/>
      <c r="DB85" s="112"/>
      <c r="DC85" s="112"/>
      <c r="DD85" s="113"/>
    </row>
    <row r="86" spans="1:117" s="44" customFormat="1" ht="18" customHeight="1" x14ac:dyDescent="0.2">
      <c r="A86" s="120"/>
      <c r="B86" s="121"/>
      <c r="C86" s="121"/>
      <c r="D86" s="121"/>
      <c r="E86" s="121"/>
      <c r="F86" s="121"/>
      <c r="G86" s="122"/>
      <c r="H86" s="2"/>
      <c r="I86" s="114" t="s">
        <v>39</v>
      </c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/>
      <c r="BF86" s="114"/>
      <c r="BG86" s="114"/>
      <c r="BH86" s="114"/>
      <c r="BI86" s="114"/>
      <c r="BJ86" s="114"/>
      <c r="BK86" s="114"/>
      <c r="BL86" s="114"/>
      <c r="BM86" s="114"/>
      <c r="BN86" s="114"/>
      <c r="BO86" s="114"/>
      <c r="BP86" s="114"/>
      <c r="BQ86" s="114"/>
      <c r="BR86" s="114"/>
      <c r="BS86" s="114"/>
      <c r="BT86" s="114"/>
      <c r="BU86" s="114"/>
      <c r="BV86" s="114"/>
      <c r="BW86" s="114"/>
      <c r="BX86" s="114"/>
      <c r="BZ86" s="39" t="s">
        <v>380</v>
      </c>
      <c r="CA86" s="109"/>
      <c r="CB86" s="109"/>
      <c r="CC86" s="109"/>
      <c r="CD86" s="109"/>
      <c r="CE86" s="109"/>
      <c r="CF86" s="109"/>
      <c r="CG86" s="109"/>
      <c r="CH86" s="109"/>
      <c r="CI86" s="109"/>
      <c r="CJ86" s="109"/>
      <c r="CK86" s="109"/>
      <c r="CL86" s="109"/>
      <c r="CM86" s="109"/>
      <c r="CN86" s="110"/>
      <c r="CO86" s="111"/>
      <c r="CP86" s="112"/>
      <c r="CQ86" s="112"/>
      <c r="CR86" s="112"/>
      <c r="CS86" s="112"/>
      <c r="CT86" s="112"/>
      <c r="CU86" s="112"/>
      <c r="CV86" s="112"/>
      <c r="CW86" s="112"/>
      <c r="CX86" s="112"/>
      <c r="CY86" s="112"/>
      <c r="CZ86" s="112"/>
      <c r="DA86" s="112"/>
      <c r="DB86" s="112"/>
      <c r="DC86" s="112"/>
      <c r="DD86" s="113"/>
    </row>
    <row r="87" spans="1:117" s="44" customFormat="1" ht="16.5" customHeight="1" x14ac:dyDescent="0.2">
      <c r="A87" s="120"/>
      <c r="B87" s="121"/>
      <c r="C87" s="121"/>
      <c r="D87" s="121"/>
      <c r="E87" s="121"/>
      <c r="F87" s="121"/>
      <c r="G87" s="122"/>
      <c r="H87" s="2"/>
      <c r="I87" s="114" t="s">
        <v>9</v>
      </c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  <c r="BH87" s="114"/>
      <c r="BI87" s="114"/>
      <c r="BJ87" s="114"/>
      <c r="BK87" s="114"/>
      <c r="BL87" s="114"/>
      <c r="BM87" s="114"/>
      <c r="BN87" s="114"/>
      <c r="BO87" s="114"/>
      <c r="BP87" s="114"/>
      <c r="BQ87" s="114"/>
      <c r="BR87" s="114"/>
      <c r="BS87" s="114"/>
      <c r="BT87" s="114"/>
      <c r="BU87" s="114"/>
      <c r="BV87" s="114"/>
      <c r="BW87" s="114"/>
      <c r="BX87" s="114"/>
      <c r="BZ87" s="2"/>
      <c r="CA87" s="109"/>
      <c r="CB87" s="109"/>
      <c r="CC87" s="109"/>
      <c r="CD87" s="109"/>
      <c r="CE87" s="109"/>
      <c r="CF87" s="109"/>
      <c r="CG87" s="109"/>
      <c r="CH87" s="109"/>
      <c r="CI87" s="109"/>
      <c r="CJ87" s="109"/>
      <c r="CK87" s="109"/>
      <c r="CL87" s="109"/>
      <c r="CM87" s="109"/>
      <c r="CN87" s="110"/>
      <c r="CO87" s="111"/>
      <c r="CP87" s="112"/>
      <c r="CQ87" s="112"/>
      <c r="CR87" s="112"/>
      <c r="CS87" s="112"/>
      <c r="CT87" s="112"/>
      <c r="CU87" s="112"/>
      <c r="CV87" s="112"/>
      <c r="CW87" s="112"/>
      <c r="CX87" s="112"/>
      <c r="CY87" s="112"/>
      <c r="CZ87" s="112"/>
      <c r="DA87" s="112"/>
      <c r="DB87" s="112"/>
      <c r="DC87" s="112"/>
      <c r="DD87" s="113"/>
    </row>
    <row r="88" spans="1:117" s="44" customFormat="1" ht="32.1" customHeight="1" x14ac:dyDescent="0.2">
      <c r="A88" s="120"/>
      <c r="B88" s="121"/>
      <c r="C88" s="121"/>
      <c r="D88" s="121"/>
      <c r="E88" s="121"/>
      <c r="F88" s="121"/>
      <c r="G88" s="122"/>
      <c r="H88" s="2"/>
      <c r="I88" s="156" t="s">
        <v>18</v>
      </c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6"/>
      <c r="BG88" s="156"/>
      <c r="BH88" s="156"/>
      <c r="BI88" s="156"/>
      <c r="BJ88" s="156"/>
      <c r="BK88" s="156"/>
      <c r="BL88" s="156"/>
      <c r="BM88" s="156"/>
      <c r="BN88" s="156"/>
      <c r="BO88" s="156"/>
      <c r="BP88" s="156"/>
      <c r="BQ88" s="156"/>
      <c r="BR88" s="156"/>
      <c r="BS88" s="156"/>
      <c r="BT88" s="156"/>
      <c r="BU88" s="156"/>
      <c r="BV88" s="156"/>
      <c r="BW88" s="156"/>
      <c r="BX88" s="156"/>
      <c r="BZ88" s="2"/>
      <c r="CA88" s="109"/>
      <c r="CB88" s="109"/>
      <c r="CC88" s="109"/>
      <c r="CD88" s="109"/>
      <c r="CE88" s="109"/>
      <c r="CF88" s="109"/>
      <c r="CG88" s="109"/>
      <c r="CH88" s="109"/>
      <c r="CI88" s="109"/>
      <c r="CJ88" s="109"/>
      <c r="CK88" s="109"/>
      <c r="CL88" s="109"/>
      <c r="CM88" s="109"/>
      <c r="CN88" s="110"/>
      <c r="CO88" s="148" t="e">
        <f>((CA83/CA84)*(CA84/CA85)*(CA85/CA86))^(1/3)</f>
        <v>#DIV/0!</v>
      </c>
      <c r="CP88" s="149"/>
      <c r="CQ88" s="149"/>
      <c r="CR88" s="149"/>
      <c r="CS88" s="149"/>
      <c r="CT88" s="149"/>
      <c r="CU88" s="149"/>
      <c r="CV88" s="149"/>
      <c r="CW88" s="149"/>
      <c r="CX88" s="149"/>
      <c r="CY88" s="149"/>
      <c r="CZ88" s="149"/>
      <c r="DA88" s="149"/>
      <c r="DB88" s="149"/>
      <c r="DC88" s="149"/>
      <c r="DD88" s="150"/>
    </row>
    <row r="89" spans="1:117" s="44" customFormat="1" ht="29.25" customHeight="1" x14ac:dyDescent="0.2">
      <c r="A89" s="120"/>
      <c r="B89" s="121"/>
      <c r="C89" s="121"/>
      <c r="D89" s="121"/>
      <c r="E89" s="121"/>
      <c r="F89" s="121"/>
      <c r="G89" s="122"/>
      <c r="H89" s="2"/>
      <c r="I89" s="129" t="s">
        <v>392</v>
      </c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29"/>
      <c r="BN89" s="129"/>
      <c r="BO89" s="129"/>
      <c r="BP89" s="129"/>
      <c r="BQ89" s="129"/>
      <c r="BR89" s="129"/>
      <c r="BS89" s="129"/>
      <c r="BT89" s="129"/>
      <c r="BU89" s="129"/>
      <c r="BV89" s="129"/>
      <c r="BW89" s="129"/>
      <c r="BX89" s="129"/>
      <c r="BZ89" s="2"/>
      <c r="CA89" s="109"/>
      <c r="CB89" s="109"/>
      <c r="CC89" s="109"/>
      <c r="CD89" s="109"/>
      <c r="CE89" s="109"/>
      <c r="CF89" s="109"/>
      <c r="CG89" s="109"/>
      <c r="CH89" s="109"/>
      <c r="CI89" s="109"/>
      <c r="CJ89" s="109"/>
      <c r="CK89" s="109"/>
      <c r="CL89" s="109"/>
      <c r="CM89" s="109"/>
      <c r="CN89" s="110"/>
      <c r="CO89" s="111"/>
      <c r="CP89" s="112"/>
      <c r="CQ89" s="112"/>
      <c r="CR89" s="112"/>
      <c r="CS89" s="112"/>
      <c r="CT89" s="112"/>
      <c r="CU89" s="112"/>
      <c r="CV89" s="112"/>
      <c r="CW89" s="112"/>
      <c r="CX89" s="112"/>
      <c r="CY89" s="112"/>
      <c r="CZ89" s="112"/>
      <c r="DA89" s="112"/>
      <c r="DB89" s="112"/>
      <c r="DC89" s="112"/>
      <c r="DD89" s="113"/>
    </row>
    <row r="90" spans="1:117" s="44" customFormat="1" ht="13.5" x14ac:dyDescent="0.2">
      <c r="A90" s="120"/>
      <c r="B90" s="121"/>
      <c r="C90" s="121"/>
      <c r="D90" s="121"/>
      <c r="E90" s="121"/>
      <c r="F90" s="121"/>
      <c r="G90" s="122"/>
      <c r="H90" s="2"/>
      <c r="I90" s="139" t="s">
        <v>19</v>
      </c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39"/>
      <c r="AK90" s="139"/>
      <c r="AL90" s="139"/>
      <c r="AM90" s="139"/>
      <c r="AN90" s="139"/>
      <c r="AO90" s="139"/>
      <c r="AP90" s="139"/>
      <c r="AQ90" s="139"/>
      <c r="AR90" s="139"/>
      <c r="AS90" s="139"/>
      <c r="AT90" s="139"/>
      <c r="AU90" s="139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8"/>
      <c r="BN90" s="138"/>
      <c r="BO90" s="138"/>
      <c r="BP90" s="138"/>
      <c r="BQ90" s="138"/>
      <c r="BR90" s="138"/>
      <c r="BS90" s="138"/>
      <c r="BT90" s="138"/>
      <c r="BU90" s="137" t="s">
        <v>145</v>
      </c>
      <c r="BV90" s="137"/>
      <c r="BW90" s="137"/>
      <c r="BX90" s="137"/>
      <c r="BZ90" s="2"/>
      <c r="CA90" s="109"/>
      <c r="CB90" s="109"/>
      <c r="CC90" s="109"/>
      <c r="CD90" s="109"/>
      <c r="CE90" s="109"/>
      <c r="CF90" s="109"/>
      <c r="CG90" s="109"/>
      <c r="CH90" s="109"/>
      <c r="CI90" s="109"/>
      <c r="CJ90" s="109"/>
      <c r="CK90" s="109"/>
      <c r="CL90" s="109"/>
      <c r="CM90" s="109"/>
      <c r="CN90" s="110"/>
      <c r="CO90" s="111"/>
      <c r="CP90" s="112"/>
      <c r="CQ90" s="112"/>
      <c r="CR90" s="112"/>
      <c r="CS90" s="112"/>
      <c r="CT90" s="112"/>
      <c r="CU90" s="112"/>
      <c r="CV90" s="112"/>
      <c r="CW90" s="112"/>
      <c r="CX90" s="112"/>
      <c r="CY90" s="112"/>
      <c r="CZ90" s="112"/>
      <c r="DA90" s="112"/>
      <c r="DB90" s="112"/>
      <c r="DC90" s="112"/>
      <c r="DD90" s="113"/>
    </row>
    <row r="91" spans="1:117" s="44" customFormat="1" ht="13.5" x14ac:dyDescent="0.2">
      <c r="A91" s="120"/>
      <c r="B91" s="121"/>
      <c r="C91" s="121"/>
      <c r="D91" s="121"/>
      <c r="E91" s="121"/>
      <c r="F91" s="121"/>
      <c r="G91" s="122"/>
      <c r="H91" s="2"/>
      <c r="I91" s="138"/>
      <c r="J91" s="138"/>
      <c r="K91" s="138"/>
      <c r="L91" s="138"/>
      <c r="M91" s="138"/>
      <c r="N91" s="138"/>
      <c r="O91" s="138"/>
      <c r="P91" s="138"/>
      <c r="Q91" s="137" t="s">
        <v>145</v>
      </c>
      <c r="R91" s="137"/>
      <c r="S91" s="137"/>
      <c r="T91" s="137"/>
      <c r="U91" s="138"/>
      <c r="V91" s="138"/>
      <c r="W91" s="138"/>
      <c r="X91" s="138"/>
      <c r="Y91" s="138"/>
      <c r="Z91" s="138"/>
      <c r="AA91" s="138"/>
      <c r="AB91" s="138"/>
      <c r="AC91" s="137" t="s">
        <v>146</v>
      </c>
      <c r="AD91" s="137"/>
      <c r="AE91" s="137"/>
      <c r="AF91" s="137"/>
      <c r="AG91" s="137"/>
      <c r="AH91" s="138"/>
      <c r="AI91" s="138"/>
      <c r="AJ91" s="138"/>
      <c r="AK91" s="138"/>
      <c r="AL91" s="138"/>
      <c r="AM91" s="138"/>
      <c r="AN91" s="138"/>
      <c r="AO91" s="138"/>
      <c r="AP91" s="139" t="s">
        <v>147</v>
      </c>
      <c r="AQ91" s="139"/>
      <c r="AR91" s="139"/>
      <c r="AS91" s="139"/>
      <c r="BZ91" s="2"/>
      <c r="CA91" s="109"/>
      <c r="CB91" s="109"/>
      <c r="CC91" s="109"/>
      <c r="CD91" s="109"/>
      <c r="CE91" s="109"/>
      <c r="CF91" s="109"/>
      <c r="CG91" s="109"/>
      <c r="CH91" s="109"/>
      <c r="CI91" s="109"/>
      <c r="CJ91" s="109"/>
      <c r="CK91" s="109"/>
      <c r="CL91" s="109"/>
      <c r="CM91" s="109"/>
      <c r="CN91" s="110"/>
      <c r="CO91" s="111"/>
      <c r="CP91" s="112"/>
      <c r="CQ91" s="112"/>
      <c r="CR91" s="112"/>
      <c r="CS91" s="112"/>
      <c r="CT91" s="112"/>
      <c r="CU91" s="112"/>
      <c r="CV91" s="112"/>
      <c r="CW91" s="112"/>
      <c r="CX91" s="112"/>
      <c r="CY91" s="112"/>
      <c r="CZ91" s="112"/>
      <c r="DA91" s="112"/>
      <c r="DB91" s="112"/>
      <c r="DC91" s="112"/>
      <c r="DD91" s="113"/>
    </row>
    <row r="92" spans="1:117" s="44" customFormat="1" ht="3.75" customHeight="1" x14ac:dyDescent="0.2">
      <c r="A92" s="123"/>
      <c r="B92" s="124"/>
      <c r="C92" s="124"/>
      <c r="D92" s="124"/>
      <c r="E92" s="124"/>
      <c r="F92" s="124"/>
      <c r="G92" s="125"/>
      <c r="H92" s="9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10"/>
      <c r="AK92" s="10"/>
      <c r="AL92" s="10"/>
      <c r="AM92" s="10"/>
      <c r="AN92" s="43"/>
      <c r="AO92" s="43"/>
      <c r="AP92" s="43"/>
      <c r="AQ92" s="43"/>
      <c r="AR92" s="43"/>
      <c r="AS92" s="43"/>
      <c r="AT92" s="43"/>
      <c r="AU92" s="43"/>
      <c r="AV92" s="10"/>
      <c r="AW92" s="10"/>
      <c r="AX92" s="10"/>
      <c r="AY92" s="10"/>
      <c r="AZ92" s="43"/>
      <c r="BA92" s="43"/>
      <c r="BB92" s="43"/>
      <c r="BC92" s="43"/>
      <c r="BD92" s="43"/>
      <c r="BE92" s="43"/>
      <c r="BF92" s="43"/>
      <c r="BG92" s="43"/>
      <c r="BH92" s="10"/>
      <c r="BI92" s="10"/>
      <c r="BJ92" s="10"/>
      <c r="BK92" s="10"/>
      <c r="BL92" s="10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9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1"/>
      <c r="CO92" s="142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4"/>
    </row>
    <row r="93" spans="1:117" s="44" customFormat="1" ht="16.5" customHeight="1" x14ac:dyDescent="0.2">
      <c r="A93" s="117" t="s">
        <v>173</v>
      </c>
      <c r="B93" s="118"/>
      <c r="C93" s="118"/>
      <c r="D93" s="118"/>
      <c r="E93" s="118"/>
      <c r="F93" s="118"/>
      <c r="G93" s="119"/>
      <c r="H93" s="126"/>
      <c r="I93" s="128" t="s">
        <v>20</v>
      </c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  <c r="AV93" s="128"/>
      <c r="AW93" s="128"/>
      <c r="AX93" s="128"/>
      <c r="AY93" s="128"/>
      <c r="AZ93" s="128"/>
      <c r="BA93" s="128"/>
      <c r="BB93" s="128"/>
      <c r="BC93" s="128"/>
      <c r="BD93" s="128"/>
      <c r="BE93" s="128"/>
      <c r="BF93" s="128"/>
      <c r="BG93" s="128"/>
      <c r="BH93" s="128"/>
      <c r="BI93" s="128"/>
      <c r="BJ93" s="128"/>
      <c r="BK93" s="128"/>
      <c r="BL93" s="128"/>
      <c r="BM93" s="128"/>
      <c r="BN93" s="128"/>
      <c r="BO93" s="128"/>
      <c r="BP93" s="128"/>
      <c r="BQ93" s="128"/>
      <c r="BR93" s="128"/>
      <c r="BS93" s="128"/>
      <c r="BT93" s="128"/>
      <c r="BU93" s="128"/>
      <c r="BV93" s="128"/>
      <c r="BW93" s="128"/>
      <c r="BX93" s="128"/>
      <c r="BY93" s="145"/>
      <c r="BZ93" s="21" t="s">
        <v>343</v>
      </c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3"/>
      <c r="CO93" s="134"/>
      <c r="CP93" s="135"/>
      <c r="CQ93" s="135"/>
      <c r="CR93" s="135"/>
      <c r="CS93" s="135"/>
      <c r="CT93" s="135"/>
      <c r="CU93" s="135"/>
      <c r="CV93" s="135"/>
      <c r="CW93" s="135"/>
      <c r="CX93" s="135"/>
      <c r="CY93" s="135"/>
      <c r="CZ93" s="135"/>
      <c r="DA93" s="135"/>
      <c r="DB93" s="135"/>
      <c r="DC93" s="135"/>
      <c r="DD93" s="136"/>
    </row>
    <row r="94" spans="1:117" s="44" customFormat="1" ht="16.5" customHeight="1" x14ac:dyDescent="0.2">
      <c r="A94" s="120"/>
      <c r="B94" s="121"/>
      <c r="C94" s="121"/>
      <c r="D94" s="121"/>
      <c r="E94" s="121"/>
      <c r="F94" s="121"/>
      <c r="G94" s="122"/>
      <c r="H94" s="127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29"/>
      <c r="BN94" s="129"/>
      <c r="BO94" s="129"/>
      <c r="BP94" s="129"/>
      <c r="BQ94" s="129"/>
      <c r="BR94" s="129"/>
      <c r="BS94" s="129"/>
      <c r="BT94" s="129"/>
      <c r="BU94" s="129"/>
      <c r="BV94" s="129"/>
      <c r="BW94" s="129"/>
      <c r="BX94" s="129"/>
      <c r="BY94" s="146"/>
      <c r="BZ94" s="2" t="s">
        <v>345</v>
      </c>
      <c r="CA94" s="109"/>
      <c r="CB94" s="109"/>
      <c r="CC94" s="109"/>
      <c r="CD94" s="109"/>
      <c r="CE94" s="109"/>
      <c r="CF94" s="109"/>
      <c r="CG94" s="109"/>
      <c r="CH94" s="109"/>
      <c r="CI94" s="109"/>
      <c r="CJ94" s="109"/>
      <c r="CK94" s="109"/>
      <c r="CL94" s="109"/>
      <c r="CM94" s="109"/>
      <c r="CN94" s="110"/>
      <c r="CO94" s="111"/>
      <c r="CP94" s="112"/>
      <c r="CQ94" s="112"/>
      <c r="CR94" s="112"/>
      <c r="CS94" s="112"/>
      <c r="CT94" s="112"/>
      <c r="CU94" s="112"/>
      <c r="CV94" s="112"/>
      <c r="CW94" s="112"/>
      <c r="CX94" s="112"/>
      <c r="CY94" s="112"/>
      <c r="CZ94" s="112"/>
      <c r="DA94" s="112"/>
      <c r="DB94" s="112"/>
      <c r="DC94" s="112"/>
      <c r="DD94" s="113"/>
    </row>
    <row r="95" spans="1:117" s="44" customFormat="1" ht="23.25" customHeight="1" x14ac:dyDescent="0.2">
      <c r="A95" s="120"/>
      <c r="B95" s="121"/>
      <c r="C95" s="121"/>
      <c r="D95" s="121"/>
      <c r="E95" s="121"/>
      <c r="F95" s="121"/>
      <c r="G95" s="122"/>
      <c r="H95" s="127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29"/>
      <c r="BN95" s="129"/>
      <c r="BO95" s="129"/>
      <c r="BP95" s="129"/>
      <c r="BQ95" s="129"/>
      <c r="BR95" s="129"/>
      <c r="BS95" s="129"/>
      <c r="BT95" s="129"/>
      <c r="BU95" s="129"/>
      <c r="BV95" s="129"/>
      <c r="BW95" s="129"/>
      <c r="BX95" s="129"/>
      <c r="BY95" s="146"/>
      <c r="BZ95" s="2"/>
      <c r="CA95" s="109"/>
      <c r="CB95" s="109"/>
      <c r="CC95" s="109"/>
      <c r="CD95" s="109"/>
      <c r="CE95" s="109"/>
      <c r="CF95" s="109"/>
      <c r="CG95" s="109"/>
      <c r="CH95" s="109"/>
      <c r="CI95" s="109"/>
      <c r="CJ95" s="109"/>
      <c r="CK95" s="109"/>
      <c r="CL95" s="109"/>
      <c r="CM95" s="109"/>
      <c r="CN95" s="110"/>
      <c r="CO95" s="111"/>
      <c r="CP95" s="112"/>
      <c r="CQ95" s="112"/>
      <c r="CR95" s="112"/>
      <c r="CS95" s="112"/>
      <c r="CT95" s="112"/>
      <c r="CU95" s="112"/>
      <c r="CV95" s="112"/>
      <c r="CW95" s="112"/>
      <c r="CX95" s="112"/>
      <c r="CY95" s="112"/>
      <c r="CZ95" s="112"/>
      <c r="DA95" s="112"/>
      <c r="DB95" s="112"/>
      <c r="DC95" s="112"/>
      <c r="DD95" s="113"/>
    </row>
    <row r="96" spans="1:117" s="44" customFormat="1" ht="18" customHeight="1" x14ac:dyDescent="0.2">
      <c r="A96" s="120"/>
      <c r="B96" s="121"/>
      <c r="C96" s="121"/>
      <c r="D96" s="121"/>
      <c r="E96" s="121"/>
      <c r="F96" s="121"/>
      <c r="G96" s="122"/>
      <c r="H96" s="2"/>
      <c r="I96" s="155" t="s">
        <v>21</v>
      </c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5"/>
      <c r="BN96" s="155"/>
      <c r="BO96" s="155"/>
      <c r="BP96" s="155"/>
      <c r="BQ96" s="155"/>
      <c r="BR96" s="155"/>
      <c r="BS96" s="155"/>
      <c r="BT96" s="155"/>
      <c r="BU96" s="155"/>
      <c r="BV96" s="155"/>
      <c r="BW96" s="155"/>
      <c r="BX96" s="155"/>
      <c r="BY96" s="3"/>
      <c r="BZ96" s="2"/>
      <c r="CA96" s="109"/>
      <c r="CB96" s="109"/>
      <c r="CC96" s="109"/>
      <c r="CD96" s="109"/>
      <c r="CE96" s="109"/>
      <c r="CF96" s="109"/>
      <c r="CG96" s="109"/>
      <c r="CH96" s="109"/>
      <c r="CI96" s="109"/>
      <c r="CJ96" s="109"/>
      <c r="CK96" s="109"/>
      <c r="CL96" s="109"/>
      <c r="CM96" s="109"/>
      <c r="CN96" s="110"/>
      <c r="CO96" s="111"/>
      <c r="CP96" s="112"/>
      <c r="CQ96" s="112"/>
      <c r="CR96" s="112"/>
      <c r="CS96" s="112"/>
      <c r="CT96" s="112"/>
      <c r="CU96" s="112"/>
      <c r="CV96" s="112"/>
      <c r="CW96" s="112"/>
      <c r="CX96" s="112"/>
      <c r="CY96" s="112"/>
      <c r="CZ96" s="112"/>
      <c r="DA96" s="112"/>
      <c r="DB96" s="112"/>
      <c r="DC96" s="112"/>
      <c r="DD96" s="113"/>
    </row>
    <row r="97" spans="1:108" s="44" customFormat="1" ht="16.5" customHeight="1" x14ac:dyDescent="0.2">
      <c r="A97" s="120"/>
      <c r="B97" s="121"/>
      <c r="C97" s="121"/>
      <c r="D97" s="121"/>
      <c r="E97" s="121"/>
      <c r="F97" s="121"/>
      <c r="G97" s="122"/>
      <c r="H97" s="2"/>
      <c r="I97" s="114" t="s">
        <v>9</v>
      </c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  <c r="BF97" s="114"/>
      <c r="BG97" s="114"/>
      <c r="BH97" s="114"/>
      <c r="BI97" s="114"/>
      <c r="BJ97" s="114"/>
      <c r="BK97" s="114"/>
      <c r="BL97" s="114"/>
      <c r="BM97" s="114"/>
      <c r="BN97" s="114"/>
      <c r="BO97" s="114"/>
      <c r="BP97" s="114"/>
      <c r="BQ97" s="114"/>
      <c r="BR97" s="114"/>
      <c r="BS97" s="114"/>
      <c r="BT97" s="114"/>
      <c r="BU97" s="114"/>
      <c r="BV97" s="114"/>
      <c r="BW97" s="114"/>
      <c r="BX97" s="114"/>
      <c r="BY97" s="3"/>
      <c r="BZ97" s="2"/>
      <c r="CA97" s="109"/>
      <c r="CB97" s="109"/>
      <c r="CC97" s="109"/>
      <c r="CD97" s="109"/>
      <c r="CE97" s="109"/>
      <c r="CF97" s="109"/>
      <c r="CG97" s="109"/>
      <c r="CH97" s="109"/>
      <c r="CI97" s="109"/>
      <c r="CJ97" s="109"/>
      <c r="CK97" s="109"/>
      <c r="CL97" s="109"/>
      <c r="CM97" s="109"/>
      <c r="CN97" s="110"/>
      <c r="CO97" s="111"/>
      <c r="CP97" s="112"/>
      <c r="CQ97" s="112"/>
      <c r="CR97" s="112"/>
      <c r="CS97" s="112"/>
      <c r="CT97" s="112"/>
      <c r="CU97" s="112"/>
      <c r="CV97" s="112"/>
      <c r="CW97" s="112"/>
      <c r="CX97" s="112"/>
      <c r="CY97" s="112"/>
      <c r="CZ97" s="112"/>
      <c r="DA97" s="112"/>
      <c r="DB97" s="112"/>
      <c r="DC97" s="112"/>
      <c r="DD97" s="113"/>
    </row>
    <row r="98" spans="1:108" s="44" customFormat="1" ht="32.1" customHeight="1" x14ac:dyDescent="0.2">
      <c r="A98" s="120"/>
      <c r="B98" s="121"/>
      <c r="C98" s="121"/>
      <c r="D98" s="121"/>
      <c r="E98" s="121"/>
      <c r="F98" s="121"/>
      <c r="G98" s="122"/>
      <c r="H98" s="2"/>
      <c r="I98" s="129" t="s">
        <v>22</v>
      </c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29"/>
      <c r="BN98" s="129"/>
      <c r="BO98" s="129"/>
      <c r="BP98" s="129"/>
      <c r="BQ98" s="129"/>
      <c r="BR98" s="129"/>
      <c r="BS98" s="129"/>
      <c r="BT98" s="129"/>
      <c r="BU98" s="129"/>
      <c r="BV98" s="129"/>
      <c r="BW98" s="129"/>
      <c r="BX98" s="129"/>
      <c r="BY98" s="3"/>
      <c r="BZ98" s="2"/>
      <c r="CA98" s="109"/>
      <c r="CB98" s="109"/>
      <c r="CC98" s="109"/>
      <c r="CD98" s="109"/>
      <c r="CE98" s="109"/>
      <c r="CF98" s="109"/>
      <c r="CG98" s="109"/>
      <c r="CH98" s="109"/>
      <c r="CI98" s="109"/>
      <c r="CJ98" s="109"/>
      <c r="CK98" s="109"/>
      <c r="CL98" s="109"/>
      <c r="CM98" s="109"/>
      <c r="CN98" s="110"/>
      <c r="CO98" s="148" t="e">
        <f>(CA93/CA94)*100</f>
        <v>#DIV/0!</v>
      </c>
      <c r="CP98" s="149"/>
      <c r="CQ98" s="149"/>
      <c r="CR98" s="149"/>
      <c r="CS98" s="149"/>
      <c r="CT98" s="149"/>
      <c r="CU98" s="149"/>
      <c r="CV98" s="149"/>
      <c r="CW98" s="149"/>
      <c r="CX98" s="149"/>
      <c r="CY98" s="149"/>
      <c r="CZ98" s="149"/>
      <c r="DA98" s="149"/>
      <c r="DB98" s="149"/>
      <c r="DC98" s="149"/>
      <c r="DD98" s="150"/>
    </row>
    <row r="99" spans="1:108" s="44" customFormat="1" ht="39.950000000000003" customHeight="1" x14ac:dyDescent="0.2">
      <c r="A99" s="120"/>
      <c r="B99" s="121"/>
      <c r="C99" s="121"/>
      <c r="D99" s="121"/>
      <c r="E99" s="121"/>
      <c r="F99" s="121"/>
      <c r="G99" s="122"/>
      <c r="H99" s="2"/>
      <c r="I99" s="157" t="s">
        <v>23</v>
      </c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7"/>
      <c r="BG99" s="157"/>
      <c r="BH99" s="157"/>
      <c r="BI99" s="157"/>
      <c r="BJ99" s="157"/>
      <c r="BK99" s="157"/>
      <c r="BL99" s="157"/>
      <c r="BM99" s="157"/>
      <c r="BN99" s="157"/>
      <c r="BO99" s="157"/>
      <c r="BP99" s="157"/>
      <c r="BQ99" s="157"/>
      <c r="BR99" s="157"/>
      <c r="BS99" s="157"/>
      <c r="BT99" s="157"/>
      <c r="BU99" s="157"/>
      <c r="BV99" s="157"/>
      <c r="BW99" s="157"/>
      <c r="BX99" s="157"/>
      <c r="BY99" s="3"/>
      <c r="BZ99" s="2"/>
      <c r="CA99" s="109"/>
      <c r="CB99" s="109"/>
      <c r="CC99" s="109"/>
      <c r="CD99" s="109"/>
      <c r="CE99" s="109"/>
      <c r="CF99" s="109"/>
      <c r="CG99" s="109"/>
      <c r="CH99" s="109"/>
      <c r="CI99" s="109"/>
      <c r="CJ99" s="109"/>
      <c r="CK99" s="109"/>
      <c r="CL99" s="109"/>
      <c r="CM99" s="109"/>
      <c r="CN99" s="110"/>
      <c r="CO99" s="111"/>
      <c r="CP99" s="112"/>
      <c r="CQ99" s="112"/>
      <c r="CR99" s="112"/>
      <c r="CS99" s="112"/>
      <c r="CT99" s="112"/>
      <c r="CU99" s="112"/>
      <c r="CV99" s="112"/>
      <c r="CW99" s="112"/>
      <c r="CX99" s="112"/>
      <c r="CY99" s="112"/>
      <c r="CZ99" s="112"/>
      <c r="DA99" s="112"/>
      <c r="DB99" s="112"/>
      <c r="DC99" s="112"/>
      <c r="DD99" s="113"/>
    </row>
    <row r="100" spans="1:108" s="44" customFormat="1" ht="32.1" customHeight="1" x14ac:dyDescent="0.2">
      <c r="A100" s="123"/>
      <c r="B100" s="124"/>
      <c r="C100" s="124"/>
      <c r="D100" s="124"/>
      <c r="E100" s="124"/>
      <c r="F100" s="124"/>
      <c r="G100" s="125"/>
      <c r="H100" s="9"/>
      <c r="I100" s="154" t="s">
        <v>24</v>
      </c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  <c r="BI100" s="154"/>
      <c r="BJ100" s="154"/>
      <c r="BK100" s="154"/>
      <c r="BL100" s="154"/>
      <c r="BM100" s="154"/>
      <c r="BN100" s="154"/>
      <c r="BO100" s="154"/>
      <c r="BP100" s="154"/>
      <c r="BQ100" s="154"/>
      <c r="BR100" s="154"/>
      <c r="BS100" s="154"/>
      <c r="BT100" s="154"/>
      <c r="BU100" s="154"/>
      <c r="BV100" s="154"/>
      <c r="BW100" s="154"/>
      <c r="BX100" s="154"/>
      <c r="BY100" s="11"/>
      <c r="BZ100" s="9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1"/>
      <c r="CO100" s="142"/>
      <c r="CP100" s="143"/>
      <c r="CQ100" s="143"/>
      <c r="CR100" s="143"/>
      <c r="CS100" s="143"/>
      <c r="CT100" s="143"/>
      <c r="CU100" s="143"/>
      <c r="CV100" s="143"/>
      <c r="CW100" s="143"/>
      <c r="CX100" s="143"/>
      <c r="CY100" s="143"/>
      <c r="CZ100" s="143"/>
      <c r="DA100" s="143"/>
      <c r="DB100" s="143"/>
      <c r="DC100" s="143"/>
      <c r="DD100" s="144"/>
    </row>
    <row r="101" spans="1:108" s="44" customFormat="1" ht="16.5" customHeight="1" x14ac:dyDescent="0.2">
      <c r="A101" s="117" t="s">
        <v>174</v>
      </c>
      <c r="B101" s="118"/>
      <c r="C101" s="118"/>
      <c r="D101" s="118"/>
      <c r="E101" s="118"/>
      <c r="F101" s="118"/>
      <c r="G101" s="119"/>
      <c r="H101" s="126"/>
      <c r="I101" s="128" t="s">
        <v>25</v>
      </c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128"/>
      <c r="AO101" s="128"/>
      <c r="AP101" s="128"/>
      <c r="AQ101" s="128"/>
      <c r="AR101" s="128"/>
      <c r="AS101" s="128"/>
      <c r="AT101" s="128"/>
      <c r="AU101" s="128"/>
      <c r="AV101" s="128"/>
      <c r="AW101" s="128"/>
      <c r="AX101" s="128"/>
      <c r="AY101" s="128"/>
      <c r="AZ101" s="128"/>
      <c r="BA101" s="128"/>
      <c r="BB101" s="128"/>
      <c r="BC101" s="128"/>
      <c r="BD101" s="128"/>
      <c r="BE101" s="128"/>
      <c r="BF101" s="128"/>
      <c r="BG101" s="128"/>
      <c r="BH101" s="128"/>
      <c r="BI101" s="128"/>
      <c r="BJ101" s="128"/>
      <c r="BK101" s="128"/>
      <c r="BL101" s="128"/>
      <c r="BM101" s="128"/>
      <c r="BN101" s="128"/>
      <c r="BO101" s="128"/>
      <c r="BP101" s="128"/>
      <c r="BQ101" s="128"/>
      <c r="BR101" s="128"/>
      <c r="BS101" s="128"/>
      <c r="BT101" s="128"/>
      <c r="BU101" s="128"/>
      <c r="BV101" s="128"/>
      <c r="BW101" s="128"/>
      <c r="BX101" s="128"/>
      <c r="BY101" s="145"/>
      <c r="BZ101" s="21" t="s">
        <v>343</v>
      </c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3"/>
      <c r="CO101" s="134"/>
      <c r="CP101" s="135"/>
      <c r="CQ101" s="135"/>
      <c r="CR101" s="135"/>
      <c r="CS101" s="135"/>
      <c r="CT101" s="135"/>
      <c r="CU101" s="135"/>
      <c r="CV101" s="135"/>
      <c r="CW101" s="135"/>
      <c r="CX101" s="135"/>
      <c r="CY101" s="135"/>
      <c r="CZ101" s="135"/>
      <c r="DA101" s="135"/>
      <c r="DB101" s="135"/>
      <c r="DC101" s="135"/>
      <c r="DD101" s="136"/>
    </row>
    <row r="102" spans="1:108" s="44" customFormat="1" ht="16.5" customHeight="1" x14ac:dyDescent="0.2">
      <c r="A102" s="120"/>
      <c r="B102" s="121"/>
      <c r="C102" s="121"/>
      <c r="D102" s="121"/>
      <c r="E102" s="121"/>
      <c r="F102" s="121"/>
      <c r="G102" s="122"/>
      <c r="H102" s="127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  <c r="BP102" s="129"/>
      <c r="BQ102" s="129"/>
      <c r="BR102" s="129"/>
      <c r="BS102" s="129"/>
      <c r="BT102" s="129"/>
      <c r="BU102" s="129"/>
      <c r="BV102" s="129"/>
      <c r="BW102" s="129"/>
      <c r="BX102" s="129"/>
      <c r="BY102" s="146"/>
      <c r="BZ102" s="2" t="s">
        <v>345</v>
      </c>
      <c r="CA102" s="109"/>
      <c r="CB102" s="109"/>
      <c r="CC102" s="109"/>
      <c r="CD102" s="109"/>
      <c r="CE102" s="109"/>
      <c r="CF102" s="109"/>
      <c r="CG102" s="109"/>
      <c r="CH102" s="109"/>
      <c r="CI102" s="109"/>
      <c r="CJ102" s="109"/>
      <c r="CK102" s="109"/>
      <c r="CL102" s="109"/>
      <c r="CM102" s="109"/>
      <c r="CN102" s="110"/>
      <c r="CO102" s="111"/>
      <c r="CP102" s="112"/>
      <c r="CQ102" s="112"/>
      <c r="CR102" s="112"/>
      <c r="CS102" s="112"/>
      <c r="CT102" s="112"/>
      <c r="CU102" s="112"/>
      <c r="CV102" s="112"/>
      <c r="CW102" s="112"/>
      <c r="CX102" s="112"/>
      <c r="CY102" s="112"/>
      <c r="CZ102" s="112"/>
      <c r="DA102" s="112"/>
      <c r="DB102" s="112"/>
      <c r="DC102" s="112"/>
      <c r="DD102" s="113"/>
    </row>
    <row r="103" spans="1:108" s="44" customFormat="1" ht="26.1" customHeight="1" x14ac:dyDescent="0.2">
      <c r="A103" s="120"/>
      <c r="B103" s="121"/>
      <c r="C103" s="121"/>
      <c r="D103" s="121"/>
      <c r="E103" s="121"/>
      <c r="F103" s="121"/>
      <c r="G103" s="122"/>
      <c r="H103" s="127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29"/>
      <c r="BN103" s="129"/>
      <c r="BO103" s="129"/>
      <c r="BP103" s="129"/>
      <c r="BQ103" s="129"/>
      <c r="BR103" s="129"/>
      <c r="BS103" s="129"/>
      <c r="BT103" s="129"/>
      <c r="BU103" s="129"/>
      <c r="BV103" s="129"/>
      <c r="BW103" s="129"/>
      <c r="BX103" s="129"/>
      <c r="BY103" s="146"/>
      <c r="BZ103" s="2"/>
      <c r="CA103" s="109"/>
      <c r="CB103" s="109"/>
      <c r="CC103" s="109"/>
      <c r="CD103" s="109"/>
      <c r="CE103" s="109"/>
      <c r="CF103" s="109"/>
      <c r="CG103" s="109"/>
      <c r="CH103" s="109"/>
      <c r="CI103" s="109"/>
      <c r="CJ103" s="109"/>
      <c r="CK103" s="109"/>
      <c r="CL103" s="109"/>
      <c r="CM103" s="109"/>
      <c r="CN103" s="110"/>
      <c r="CO103" s="111"/>
      <c r="CP103" s="112"/>
      <c r="CQ103" s="112"/>
      <c r="CR103" s="112"/>
      <c r="CS103" s="112"/>
      <c r="CT103" s="112"/>
      <c r="CU103" s="112"/>
      <c r="CV103" s="112"/>
      <c r="CW103" s="112"/>
      <c r="CX103" s="112"/>
      <c r="CY103" s="112"/>
      <c r="CZ103" s="112"/>
      <c r="DA103" s="112"/>
      <c r="DB103" s="112"/>
      <c r="DC103" s="112"/>
      <c r="DD103" s="113"/>
    </row>
    <row r="104" spans="1:108" s="44" customFormat="1" ht="18" customHeight="1" x14ac:dyDescent="0.2">
      <c r="A104" s="120"/>
      <c r="B104" s="121"/>
      <c r="C104" s="121"/>
      <c r="D104" s="121"/>
      <c r="E104" s="121"/>
      <c r="F104" s="121"/>
      <c r="G104" s="122"/>
      <c r="H104" s="2"/>
      <c r="I104" s="155" t="s">
        <v>26</v>
      </c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55"/>
      <c r="BN104" s="155"/>
      <c r="BO104" s="155"/>
      <c r="BP104" s="155"/>
      <c r="BQ104" s="155"/>
      <c r="BR104" s="155"/>
      <c r="BS104" s="155"/>
      <c r="BT104" s="155"/>
      <c r="BU104" s="155"/>
      <c r="BV104" s="155"/>
      <c r="BW104" s="155"/>
      <c r="BX104" s="155"/>
      <c r="BY104" s="3"/>
      <c r="BZ104" s="2"/>
      <c r="CA104" s="109"/>
      <c r="CB104" s="109"/>
      <c r="CC104" s="109"/>
      <c r="CD104" s="109"/>
      <c r="CE104" s="109"/>
      <c r="CF104" s="109"/>
      <c r="CG104" s="109"/>
      <c r="CH104" s="109"/>
      <c r="CI104" s="109"/>
      <c r="CJ104" s="109"/>
      <c r="CK104" s="109"/>
      <c r="CL104" s="109"/>
      <c r="CM104" s="109"/>
      <c r="CN104" s="110"/>
      <c r="CO104" s="111"/>
      <c r="CP104" s="112"/>
      <c r="CQ104" s="112"/>
      <c r="CR104" s="112"/>
      <c r="CS104" s="112"/>
      <c r="CT104" s="112"/>
      <c r="CU104" s="112"/>
      <c r="CV104" s="112"/>
      <c r="CW104" s="112"/>
      <c r="CX104" s="112"/>
      <c r="CY104" s="112"/>
      <c r="CZ104" s="112"/>
      <c r="DA104" s="112"/>
      <c r="DB104" s="112"/>
      <c r="DC104" s="112"/>
      <c r="DD104" s="113"/>
    </row>
    <row r="105" spans="1:108" s="44" customFormat="1" ht="16.5" customHeight="1" x14ac:dyDescent="0.2">
      <c r="A105" s="120"/>
      <c r="B105" s="121"/>
      <c r="C105" s="121"/>
      <c r="D105" s="121"/>
      <c r="E105" s="121"/>
      <c r="F105" s="121"/>
      <c r="G105" s="122"/>
      <c r="H105" s="2"/>
      <c r="I105" s="114" t="s">
        <v>9</v>
      </c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114"/>
      <c r="BF105" s="114"/>
      <c r="BG105" s="114"/>
      <c r="BH105" s="114"/>
      <c r="BI105" s="114"/>
      <c r="BJ105" s="114"/>
      <c r="BK105" s="114"/>
      <c r="BL105" s="114"/>
      <c r="BM105" s="114"/>
      <c r="BN105" s="114"/>
      <c r="BO105" s="114"/>
      <c r="BP105" s="114"/>
      <c r="BQ105" s="114"/>
      <c r="BR105" s="114"/>
      <c r="BS105" s="114"/>
      <c r="BT105" s="114"/>
      <c r="BU105" s="114"/>
      <c r="BV105" s="114"/>
      <c r="BW105" s="114"/>
      <c r="BX105" s="114"/>
      <c r="BY105" s="3"/>
      <c r="BZ105" s="2"/>
      <c r="CA105" s="109"/>
      <c r="CB105" s="109"/>
      <c r="CC105" s="109"/>
      <c r="CD105" s="109"/>
      <c r="CE105" s="109"/>
      <c r="CF105" s="109"/>
      <c r="CG105" s="109"/>
      <c r="CH105" s="109"/>
      <c r="CI105" s="109"/>
      <c r="CJ105" s="109"/>
      <c r="CK105" s="109"/>
      <c r="CL105" s="109"/>
      <c r="CM105" s="109"/>
      <c r="CN105" s="110"/>
      <c r="CO105" s="111"/>
      <c r="CP105" s="112"/>
      <c r="CQ105" s="112"/>
      <c r="CR105" s="112"/>
      <c r="CS105" s="112"/>
      <c r="CT105" s="112"/>
      <c r="CU105" s="112"/>
      <c r="CV105" s="112"/>
      <c r="CW105" s="112"/>
      <c r="CX105" s="112"/>
      <c r="CY105" s="112"/>
      <c r="CZ105" s="112"/>
      <c r="DA105" s="112"/>
      <c r="DB105" s="112"/>
      <c r="DC105" s="112"/>
      <c r="DD105" s="113"/>
    </row>
    <row r="106" spans="1:108" s="44" customFormat="1" ht="32.1" customHeight="1" x14ac:dyDescent="0.2">
      <c r="A106" s="120"/>
      <c r="B106" s="121"/>
      <c r="C106" s="121"/>
      <c r="D106" s="121"/>
      <c r="E106" s="121"/>
      <c r="F106" s="121"/>
      <c r="G106" s="122"/>
      <c r="H106" s="2"/>
      <c r="I106" s="129" t="s">
        <v>27</v>
      </c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29"/>
      <c r="BN106" s="129"/>
      <c r="BO106" s="129"/>
      <c r="BP106" s="129"/>
      <c r="BQ106" s="129"/>
      <c r="BR106" s="129"/>
      <c r="BS106" s="129"/>
      <c r="BT106" s="129"/>
      <c r="BU106" s="129"/>
      <c r="BV106" s="129"/>
      <c r="BW106" s="129"/>
      <c r="BX106" s="129"/>
      <c r="BY106" s="3"/>
      <c r="BZ106" s="2"/>
      <c r="CA106" s="109"/>
      <c r="CB106" s="109"/>
      <c r="CC106" s="109"/>
      <c r="CD106" s="109"/>
      <c r="CE106" s="109"/>
      <c r="CF106" s="109"/>
      <c r="CG106" s="109"/>
      <c r="CH106" s="109"/>
      <c r="CI106" s="109"/>
      <c r="CJ106" s="109"/>
      <c r="CK106" s="109"/>
      <c r="CL106" s="109"/>
      <c r="CM106" s="109"/>
      <c r="CN106" s="110"/>
      <c r="CO106" s="148" t="e">
        <f>CA101/CA102</f>
        <v>#DIV/0!</v>
      </c>
      <c r="CP106" s="149"/>
      <c r="CQ106" s="149"/>
      <c r="CR106" s="149"/>
      <c r="CS106" s="149"/>
      <c r="CT106" s="149"/>
      <c r="CU106" s="149"/>
      <c r="CV106" s="149"/>
      <c r="CW106" s="149"/>
      <c r="CX106" s="149"/>
      <c r="CY106" s="149"/>
      <c r="CZ106" s="149"/>
      <c r="DA106" s="149"/>
      <c r="DB106" s="149"/>
      <c r="DC106" s="149"/>
      <c r="DD106" s="150"/>
    </row>
    <row r="107" spans="1:108" s="44" customFormat="1" ht="57.95" customHeight="1" x14ac:dyDescent="0.2">
      <c r="A107" s="120"/>
      <c r="B107" s="121"/>
      <c r="C107" s="121"/>
      <c r="D107" s="121"/>
      <c r="E107" s="121"/>
      <c r="F107" s="121"/>
      <c r="G107" s="122"/>
      <c r="H107" s="2"/>
      <c r="I107" s="129" t="s">
        <v>28</v>
      </c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29"/>
      <c r="BN107" s="129"/>
      <c r="BO107" s="129"/>
      <c r="BP107" s="129"/>
      <c r="BQ107" s="129"/>
      <c r="BR107" s="129"/>
      <c r="BS107" s="129"/>
      <c r="BT107" s="129"/>
      <c r="BU107" s="129"/>
      <c r="BV107" s="129"/>
      <c r="BW107" s="129"/>
      <c r="BX107" s="129"/>
      <c r="BY107" s="3"/>
      <c r="BZ107" s="2"/>
      <c r="CA107" s="109"/>
      <c r="CB107" s="109"/>
      <c r="CC107" s="109"/>
      <c r="CD107" s="109"/>
      <c r="CE107" s="109"/>
      <c r="CF107" s="109"/>
      <c r="CG107" s="109"/>
      <c r="CH107" s="109"/>
      <c r="CI107" s="109"/>
      <c r="CJ107" s="109"/>
      <c r="CK107" s="109"/>
      <c r="CL107" s="109"/>
      <c r="CM107" s="109"/>
      <c r="CN107" s="110"/>
      <c r="CO107" s="111"/>
      <c r="CP107" s="112"/>
      <c r="CQ107" s="112"/>
      <c r="CR107" s="112"/>
      <c r="CS107" s="112"/>
      <c r="CT107" s="112"/>
      <c r="CU107" s="112"/>
      <c r="CV107" s="112"/>
      <c r="CW107" s="112"/>
      <c r="CX107" s="112"/>
      <c r="CY107" s="112"/>
      <c r="CZ107" s="112"/>
      <c r="DA107" s="112"/>
      <c r="DB107" s="112"/>
      <c r="DC107" s="112"/>
      <c r="DD107" s="113"/>
    </row>
    <row r="108" spans="1:108" s="44" customFormat="1" ht="32.1" customHeight="1" x14ac:dyDescent="0.2">
      <c r="A108" s="123"/>
      <c r="B108" s="124"/>
      <c r="C108" s="124"/>
      <c r="D108" s="124"/>
      <c r="E108" s="124"/>
      <c r="F108" s="124"/>
      <c r="G108" s="125"/>
      <c r="H108" s="9"/>
      <c r="I108" s="154" t="s">
        <v>29</v>
      </c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  <c r="BI108" s="154"/>
      <c r="BJ108" s="154"/>
      <c r="BK108" s="154"/>
      <c r="BL108" s="154"/>
      <c r="BM108" s="154"/>
      <c r="BN108" s="154"/>
      <c r="BO108" s="154"/>
      <c r="BP108" s="154"/>
      <c r="BQ108" s="154"/>
      <c r="BR108" s="154"/>
      <c r="BS108" s="154"/>
      <c r="BT108" s="154"/>
      <c r="BU108" s="154"/>
      <c r="BV108" s="154"/>
      <c r="BW108" s="154"/>
      <c r="BX108" s="154"/>
      <c r="BY108" s="11"/>
      <c r="BZ108" s="9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141"/>
      <c r="CO108" s="142"/>
      <c r="CP108" s="143"/>
      <c r="CQ108" s="143"/>
      <c r="CR108" s="143"/>
      <c r="CS108" s="143"/>
      <c r="CT108" s="143"/>
      <c r="CU108" s="143"/>
      <c r="CV108" s="143"/>
      <c r="CW108" s="143"/>
      <c r="CX108" s="143"/>
      <c r="CY108" s="143"/>
      <c r="CZ108" s="143"/>
      <c r="DA108" s="143"/>
      <c r="DB108" s="143"/>
      <c r="DC108" s="143"/>
      <c r="DD108" s="144"/>
    </row>
    <row r="109" spans="1:108" s="44" customFormat="1" ht="16.5" customHeight="1" x14ac:dyDescent="0.2">
      <c r="A109" s="117" t="s">
        <v>175</v>
      </c>
      <c r="B109" s="118"/>
      <c r="C109" s="118"/>
      <c r="D109" s="118"/>
      <c r="E109" s="118"/>
      <c r="F109" s="118"/>
      <c r="G109" s="119"/>
      <c r="H109" s="126"/>
      <c r="I109" s="128" t="s">
        <v>30</v>
      </c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8"/>
      <c r="AS109" s="128"/>
      <c r="AT109" s="128"/>
      <c r="AU109" s="128"/>
      <c r="AV109" s="128"/>
      <c r="AW109" s="128"/>
      <c r="AX109" s="128"/>
      <c r="AY109" s="128"/>
      <c r="AZ109" s="128"/>
      <c r="BA109" s="128"/>
      <c r="BB109" s="128"/>
      <c r="BC109" s="128"/>
      <c r="BD109" s="128"/>
      <c r="BE109" s="128"/>
      <c r="BF109" s="128"/>
      <c r="BG109" s="128"/>
      <c r="BH109" s="128"/>
      <c r="BI109" s="128"/>
      <c r="BJ109" s="128"/>
      <c r="BK109" s="128"/>
      <c r="BL109" s="128"/>
      <c r="BM109" s="128"/>
      <c r="BN109" s="128"/>
      <c r="BO109" s="128"/>
      <c r="BP109" s="128"/>
      <c r="BQ109" s="128"/>
      <c r="BR109" s="128"/>
      <c r="BS109" s="128"/>
      <c r="BT109" s="128"/>
      <c r="BU109" s="128"/>
      <c r="BV109" s="128"/>
      <c r="BW109" s="128"/>
      <c r="BX109" s="128"/>
      <c r="BY109" s="130"/>
      <c r="BZ109" s="21" t="s">
        <v>343</v>
      </c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3"/>
      <c r="CO109" s="134"/>
      <c r="CP109" s="135"/>
      <c r="CQ109" s="135"/>
      <c r="CR109" s="135"/>
      <c r="CS109" s="135"/>
      <c r="CT109" s="135"/>
      <c r="CU109" s="135"/>
      <c r="CV109" s="135"/>
      <c r="CW109" s="135"/>
      <c r="CX109" s="135"/>
      <c r="CY109" s="135"/>
      <c r="CZ109" s="135"/>
      <c r="DA109" s="135"/>
      <c r="DB109" s="135"/>
      <c r="DC109" s="135"/>
      <c r="DD109" s="136"/>
    </row>
    <row r="110" spans="1:108" s="44" customFormat="1" ht="16.5" customHeight="1" x14ac:dyDescent="0.2">
      <c r="A110" s="120"/>
      <c r="B110" s="121"/>
      <c r="C110" s="121"/>
      <c r="D110" s="121"/>
      <c r="E110" s="121"/>
      <c r="F110" s="121"/>
      <c r="G110" s="122"/>
      <c r="H110" s="127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29"/>
      <c r="BN110" s="129"/>
      <c r="BO110" s="129"/>
      <c r="BP110" s="129"/>
      <c r="BQ110" s="129"/>
      <c r="BR110" s="129"/>
      <c r="BS110" s="129"/>
      <c r="BT110" s="129"/>
      <c r="BU110" s="129"/>
      <c r="BV110" s="129"/>
      <c r="BW110" s="129"/>
      <c r="BX110" s="129"/>
      <c r="BY110" s="131"/>
      <c r="BZ110" s="2" t="s">
        <v>345</v>
      </c>
      <c r="CA110" s="109"/>
      <c r="CB110" s="109"/>
      <c r="CC110" s="109"/>
      <c r="CD110" s="109"/>
      <c r="CE110" s="109"/>
      <c r="CF110" s="109"/>
      <c r="CG110" s="109"/>
      <c r="CH110" s="109"/>
      <c r="CI110" s="109"/>
      <c r="CJ110" s="109"/>
      <c r="CK110" s="109"/>
      <c r="CL110" s="109"/>
      <c r="CM110" s="109"/>
      <c r="CN110" s="110"/>
      <c r="CO110" s="111"/>
      <c r="CP110" s="112"/>
      <c r="CQ110" s="112"/>
      <c r="CR110" s="112"/>
      <c r="CS110" s="112"/>
      <c r="CT110" s="112"/>
      <c r="CU110" s="112"/>
      <c r="CV110" s="112"/>
      <c r="CW110" s="112"/>
      <c r="CX110" s="112"/>
      <c r="CY110" s="112"/>
      <c r="CZ110" s="112"/>
      <c r="DA110" s="112"/>
      <c r="DB110" s="112"/>
      <c r="DC110" s="112"/>
      <c r="DD110" s="113"/>
    </row>
    <row r="111" spans="1:108" s="44" customFormat="1" ht="21.75" customHeight="1" x14ac:dyDescent="0.2">
      <c r="A111" s="120"/>
      <c r="B111" s="121"/>
      <c r="C111" s="121"/>
      <c r="D111" s="121"/>
      <c r="E111" s="121"/>
      <c r="F111" s="121"/>
      <c r="G111" s="122"/>
      <c r="H111" s="127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29"/>
      <c r="BN111" s="129"/>
      <c r="BO111" s="129"/>
      <c r="BP111" s="129"/>
      <c r="BQ111" s="129"/>
      <c r="BR111" s="129"/>
      <c r="BS111" s="129"/>
      <c r="BT111" s="129"/>
      <c r="BU111" s="129"/>
      <c r="BV111" s="129"/>
      <c r="BW111" s="129"/>
      <c r="BX111" s="129"/>
      <c r="BY111" s="131"/>
      <c r="BZ111" s="2" t="s">
        <v>346</v>
      </c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10"/>
      <c r="CO111" s="111"/>
      <c r="CP111" s="112"/>
      <c r="CQ111" s="112"/>
      <c r="CR111" s="112"/>
      <c r="CS111" s="112"/>
      <c r="CT111" s="112"/>
      <c r="CU111" s="112"/>
      <c r="CV111" s="112"/>
      <c r="CW111" s="112"/>
      <c r="CX111" s="112"/>
      <c r="CY111" s="112"/>
      <c r="CZ111" s="112"/>
      <c r="DA111" s="112"/>
      <c r="DB111" s="112"/>
      <c r="DC111" s="112"/>
      <c r="DD111" s="113"/>
    </row>
    <row r="112" spans="1:108" s="44" customFormat="1" ht="17.25" customHeight="1" x14ac:dyDescent="0.2">
      <c r="A112" s="120"/>
      <c r="B112" s="121"/>
      <c r="C112" s="121"/>
      <c r="D112" s="121"/>
      <c r="E112" s="121"/>
      <c r="F112" s="121"/>
      <c r="G112" s="122"/>
      <c r="H112" s="2"/>
      <c r="I112" s="155" t="s">
        <v>31</v>
      </c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155"/>
      <c r="BI112" s="155"/>
      <c r="BJ112" s="155"/>
      <c r="BK112" s="155"/>
      <c r="BL112" s="155"/>
      <c r="BM112" s="155"/>
      <c r="BN112" s="155"/>
      <c r="BO112" s="155"/>
      <c r="BP112" s="155"/>
      <c r="BQ112" s="155"/>
      <c r="BR112" s="155"/>
      <c r="BS112" s="155"/>
      <c r="BT112" s="155"/>
      <c r="BU112" s="155"/>
      <c r="BV112" s="155"/>
      <c r="BW112" s="155"/>
      <c r="BX112" s="155"/>
      <c r="BZ112" s="2" t="s">
        <v>347</v>
      </c>
      <c r="CA112" s="109"/>
      <c r="CB112" s="109"/>
      <c r="CC112" s="109"/>
      <c r="CD112" s="109"/>
      <c r="CE112" s="109"/>
      <c r="CF112" s="109"/>
      <c r="CG112" s="109"/>
      <c r="CH112" s="109"/>
      <c r="CI112" s="109"/>
      <c r="CJ112" s="109"/>
      <c r="CK112" s="109"/>
      <c r="CL112" s="109"/>
      <c r="CM112" s="109"/>
      <c r="CN112" s="110"/>
      <c r="CO112" s="111"/>
      <c r="CP112" s="112"/>
      <c r="CQ112" s="112"/>
      <c r="CR112" s="112"/>
      <c r="CS112" s="112"/>
      <c r="CT112" s="112"/>
      <c r="CU112" s="112"/>
      <c r="CV112" s="112"/>
      <c r="CW112" s="112"/>
      <c r="CX112" s="112"/>
      <c r="CY112" s="112"/>
      <c r="CZ112" s="112"/>
      <c r="DA112" s="112"/>
      <c r="DB112" s="112"/>
      <c r="DC112" s="112"/>
      <c r="DD112" s="113"/>
    </row>
    <row r="113" spans="1:117" s="44" customFormat="1" ht="16.5" customHeight="1" x14ac:dyDescent="0.2">
      <c r="A113" s="120"/>
      <c r="B113" s="121"/>
      <c r="C113" s="121"/>
      <c r="D113" s="121"/>
      <c r="E113" s="121"/>
      <c r="F113" s="121"/>
      <c r="G113" s="122"/>
      <c r="H113" s="2"/>
      <c r="I113" s="114" t="s">
        <v>9</v>
      </c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  <c r="BI113" s="114"/>
      <c r="BJ113" s="114"/>
      <c r="BK113" s="114"/>
      <c r="BL113" s="114"/>
      <c r="BM113" s="114"/>
      <c r="BN113" s="114"/>
      <c r="BO113" s="114"/>
      <c r="BP113" s="114"/>
      <c r="BQ113" s="114"/>
      <c r="BR113" s="114"/>
      <c r="BS113" s="114"/>
      <c r="BT113" s="114"/>
      <c r="BU113" s="114"/>
      <c r="BV113" s="114"/>
      <c r="BW113" s="114"/>
      <c r="BX113" s="114"/>
      <c r="BZ113" s="2"/>
      <c r="CA113" s="109"/>
      <c r="CB113" s="109"/>
      <c r="CC113" s="109"/>
      <c r="CD113" s="109"/>
      <c r="CE113" s="109"/>
      <c r="CF113" s="109"/>
      <c r="CG113" s="109"/>
      <c r="CH113" s="109"/>
      <c r="CI113" s="109"/>
      <c r="CJ113" s="109"/>
      <c r="CK113" s="109"/>
      <c r="CL113" s="109"/>
      <c r="CM113" s="109"/>
      <c r="CN113" s="110"/>
      <c r="CO113" s="111"/>
      <c r="CP113" s="112"/>
      <c r="CQ113" s="112"/>
      <c r="CR113" s="112"/>
      <c r="CS113" s="112"/>
      <c r="CT113" s="112"/>
      <c r="CU113" s="112"/>
      <c r="CV113" s="112"/>
      <c r="CW113" s="112"/>
      <c r="CX113" s="112"/>
      <c r="CY113" s="112"/>
      <c r="CZ113" s="112"/>
      <c r="DA113" s="112"/>
      <c r="DB113" s="112"/>
      <c r="DC113" s="112"/>
      <c r="DD113" s="113"/>
    </row>
    <row r="114" spans="1:117" s="44" customFormat="1" ht="32.1" customHeight="1" x14ac:dyDescent="0.2">
      <c r="A114" s="120"/>
      <c r="B114" s="121"/>
      <c r="C114" s="121"/>
      <c r="D114" s="121"/>
      <c r="E114" s="121"/>
      <c r="F114" s="121"/>
      <c r="G114" s="122"/>
      <c r="H114" s="2"/>
      <c r="I114" s="129" t="s">
        <v>40</v>
      </c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29"/>
      <c r="BN114" s="129"/>
      <c r="BO114" s="129"/>
      <c r="BP114" s="129"/>
      <c r="BQ114" s="129"/>
      <c r="BR114" s="129"/>
      <c r="BS114" s="129"/>
      <c r="BT114" s="129"/>
      <c r="BU114" s="129"/>
      <c r="BV114" s="129"/>
      <c r="BW114" s="129"/>
      <c r="BX114" s="129"/>
      <c r="BY114" s="3"/>
      <c r="BZ114" s="2"/>
      <c r="CA114" s="109"/>
      <c r="CB114" s="109"/>
      <c r="CC114" s="109"/>
      <c r="CD114" s="109"/>
      <c r="CE114" s="109"/>
      <c r="CF114" s="109"/>
      <c r="CG114" s="109"/>
      <c r="CH114" s="109"/>
      <c r="CI114" s="109"/>
      <c r="CJ114" s="109"/>
      <c r="CK114" s="109"/>
      <c r="CL114" s="109"/>
      <c r="CM114" s="109"/>
      <c r="CN114" s="110"/>
      <c r="CO114" s="148" t="e">
        <f>(CA109/CA110)/(CA111/CA112)</f>
        <v>#DIV/0!</v>
      </c>
      <c r="CP114" s="149"/>
      <c r="CQ114" s="149"/>
      <c r="CR114" s="149"/>
      <c r="CS114" s="149"/>
      <c r="CT114" s="149"/>
      <c r="CU114" s="149"/>
      <c r="CV114" s="149"/>
      <c r="CW114" s="149"/>
      <c r="CX114" s="149"/>
      <c r="CY114" s="149"/>
      <c r="CZ114" s="149"/>
      <c r="DA114" s="149"/>
      <c r="DB114" s="149"/>
      <c r="DC114" s="149"/>
      <c r="DD114" s="150"/>
    </row>
    <row r="115" spans="1:117" s="44" customFormat="1" ht="59.1" customHeight="1" x14ac:dyDescent="0.2">
      <c r="A115" s="120"/>
      <c r="B115" s="121"/>
      <c r="C115" s="121"/>
      <c r="D115" s="121"/>
      <c r="E115" s="121"/>
      <c r="F115" s="121"/>
      <c r="G115" s="122"/>
      <c r="H115" s="2"/>
      <c r="I115" s="129" t="s">
        <v>32</v>
      </c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29"/>
      <c r="BN115" s="129"/>
      <c r="BO115" s="129"/>
      <c r="BP115" s="129"/>
      <c r="BQ115" s="129"/>
      <c r="BR115" s="129"/>
      <c r="BS115" s="129"/>
      <c r="BT115" s="129"/>
      <c r="BU115" s="129"/>
      <c r="BV115" s="129"/>
      <c r="BW115" s="129"/>
      <c r="BX115" s="129"/>
      <c r="BY115" s="3"/>
      <c r="BZ115" s="2"/>
      <c r="CA115" s="109"/>
      <c r="CB115" s="109"/>
      <c r="CC115" s="109"/>
      <c r="CD115" s="109"/>
      <c r="CE115" s="109"/>
      <c r="CF115" s="109"/>
      <c r="CG115" s="109"/>
      <c r="CH115" s="109"/>
      <c r="CI115" s="109"/>
      <c r="CJ115" s="109"/>
      <c r="CK115" s="109"/>
      <c r="CL115" s="109"/>
      <c r="CM115" s="109"/>
      <c r="CN115" s="110"/>
      <c r="CO115" s="111"/>
      <c r="CP115" s="112"/>
      <c r="CQ115" s="112"/>
      <c r="CR115" s="112"/>
      <c r="CS115" s="112"/>
      <c r="CT115" s="112"/>
      <c r="CU115" s="112"/>
      <c r="CV115" s="112"/>
      <c r="CW115" s="112"/>
      <c r="CX115" s="112"/>
      <c r="CY115" s="112"/>
      <c r="CZ115" s="112"/>
      <c r="DA115" s="112"/>
      <c r="DB115" s="112"/>
      <c r="DC115" s="112"/>
      <c r="DD115" s="113"/>
    </row>
    <row r="116" spans="1:117" s="44" customFormat="1" ht="72.95" customHeight="1" x14ac:dyDescent="0.2">
      <c r="A116" s="120"/>
      <c r="B116" s="121"/>
      <c r="C116" s="121"/>
      <c r="D116" s="121"/>
      <c r="E116" s="121"/>
      <c r="F116" s="121"/>
      <c r="G116" s="122"/>
      <c r="H116" s="2"/>
      <c r="I116" s="129" t="s">
        <v>33</v>
      </c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29"/>
      <c r="BN116" s="129"/>
      <c r="BO116" s="129"/>
      <c r="BP116" s="129"/>
      <c r="BQ116" s="129"/>
      <c r="BR116" s="129"/>
      <c r="BS116" s="129"/>
      <c r="BT116" s="129"/>
      <c r="BU116" s="129"/>
      <c r="BV116" s="129"/>
      <c r="BW116" s="129"/>
      <c r="BX116" s="129"/>
      <c r="BY116" s="3"/>
      <c r="BZ116" s="2"/>
      <c r="CA116" s="109"/>
      <c r="CB116" s="109"/>
      <c r="CC116" s="109"/>
      <c r="CD116" s="109"/>
      <c r="CE116" s="109"/>
      <c r="CF116" s="109"/>
      <c r="CG116" s="109"/>
      <c r="CH116" s="109"/>
      <c r="CI116" s="109"/>
      <c r="CJ116" s="109"/>
      <c r="CK116" s="109"/>
      <c r="CL116" s="109"/>
      <c r="CM116" s="109"/>
      <c r="CN116" s="110"/>
      <c r="CO116" s="111"/>
      <c r="CP116" s="112"/>
      <c r="CQ116" s="112"/>
      <c r="CR116" s="112"/>
      <c r="CS116" s="112"/>
      <c r="CT116" s="112"/>
      <c r="CU116" s="112"/>
      <c r="CV116" s="112"/>
      <c r="CW116" s="112"/>
      <c r="CX116" s="112"/>
      <c r="CY116" s="112"/>
      <c r="CZ116" s="112"/>
      <c r="DA116" s="112"/>
      <c r="DB116" s="112"/>
      <c r="DC116" s="112"/>
      <c r="DD116" s="113"/>
    </row>
    <row r="117" spans="1:117" s="44" customFormat="1" ht="45" customHeight="1" x14ac:dyDescent="0.2">
      <c r="A117" s="120"/>
      <c r="B117" s="121"/>
      <c r="C117" s="121"/>
      <c r="D117" s="121"/>
      <c r="E117" s="121"/>
      <c r="F117" s="121"/>
      <c r="G117" s="122"/>
      <c r="H117" s="2"/>
      <c r="I117" s="129" t="s">
        <v>34</v>
      </c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29"/>
      <c r="BN117" s="129"/>
      <c r="BO117" s="129"/>
      <c r="BP117" s="129"/>
      <c r="BQ117" s="129"/>
      <c r="BR117" s="129"/>
      <c r="BS117" s="129"/>
      <c r="BT117" s="129"/>
      <c r="BU117" s="129"/>
      <c r="BV117" s="129"/>
      <c r="BW117" s="129"/>
      <c r="BX117" s="129"/>
      <c r="BY117" s="3"/>
      <c r="BZ117" s="2"/>
      <c r="CA117" s="109"/>
      <c r="CB117" s="109"/>
      <c r="CC117" s="109"/>
      <c r="CD117" s="109"/>
      <c r="CE117" s="109"/>
      <c r="CF117" s="109"/>
      <c r="CG117" s="109"/>
      <c r="CH117" s="109"/>
      <c r="CI117" s="109"/>
      <c r="CJ117" s="109"/>
      <c r="CK117" s="109"/>
      <c r="CL117" s="109"/>
      <c r="CM117" s="109"/>
      <c r="CN117" s="110"/>
      <c r="CO117" s="111"/>
      <c r="CP117" s="112"/>
      <c r="CQ117" s="112"/>
      <c r="CR117" s="112"/>
      <c r="CS117" s="112"/>
      <c r="CT117" s="112"/>
      <c r="CU117" s="112"/>
      <c r="CV117" s="112"/>
      <c r="CW117" s="112"/>
      <c r="CX117" s="112"/>
      <c r="CY117" s="112"/>
      <c r="CZ117" s="112"/>
      <c r="DA117" s="112"/>
      <c r="DB117" s="112"/>
      <c r="DC117" s="112"/>
      <c r="DD117" s="113"/>
    </row>
    <row r="118" spans="1:117" s="44" customFormat="1" ht="60" customHeight="1" x14ac:dyDescent="0.2">
      <c r="A118" s="123"/>
      <c r="B118" s="124"/>
      <c r="C118" s="124"/>
      <c r="D118" s="124"/>
      <c r="E118" s="124"/>
      <c r="F118" s="124"/>
      <c r="G118" s="125"/>
      <c r="H118" s="9"/>
      <c r="I118" s="154" t="s">
        <v>35</v>
      </c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4"/>
      <c r="BN118" s="154"/>
      <c r="BO118" s="154"/>
      <c r="BP118" s="154"/>
      <c r="BQ118" s="154"/>
      <c r="BR118" s="154"/>
      <c r="BS118" s="154"/>
      <c r="BT118" s="154"/>
      <c r="BU118" s="154"/>
      <c r="BV118" s="154"/>
      <c r="BW118" s="154"/>
      <c r="BX118" s="154"/>
      <c r="BY118" s="11"/>
      <c r="BZ118" s="9"/>
      <c r="CA118" s="140"/>
      <c r="CB118" s="140"/>
      <c r="CC118" s="140"/>
      <c r="CD118" s="140"/>
      <c r="CE118" s="140"/>
      <c r="CF118" s="140"/>
      <c r="CG118" s="140"/>
      <c r="CH118" s="140"/>
      <c r="CI118" s="140"/>
      <c r="CJ118" s="140"/>
      <c r="CK118" s="140"/>
      <c r="CL118" s="140"/>
      <c r="CM118" s="140"/>
      <c r="CN118" s="141"/>
      <c r="CO118" s="142"/>
      <c r="CP118" s="143"/>
      <c r="CQ118" s="143"/>
      <c r="CR118" s="143"/>
      <c r="CS118" s="143"/>
      <c r="CT118" s="143"/>
      <c r="CU118" s="143"/>
      <c r="CV118" s="143"/>
      <c r="CW118" s="143"/>
      <c r="CX118" s="143"/>
      <c r="CY118" s="143"/>
      <c r="CZ118" s="143"/>
      <c r="DA118" s="143"/>
      <c r="DB118" s="143"/>
      <c r="DC118" s="143"/>
      <c r="DD118" s="144"/>
    </row>
    <row r="119" spans="1:117" s="44" customFormat="1" ht="16.5" customHeight="1" x14ac:dyDescent="0.2">
      <c r="A119" s="117" t="s">
        <v>176</v>
      </c>
      <c r="B119" s="118"/>
      <c r="C119" s="118"/>
      <c r="D119" s="118"/>
      <c r="E119" s="118"/>
      <c r="F119" s="118"/>
      <c r="G119" s="119"/>
      <c r="H119" s="126"/>
      <c r="I119" s="128" t="s">
        <v>36</v>
      </c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/>
      <c r="AP119" s="128"/>
      <c r="AQ119" s="128"/>
      <c r="AR119" s="128"/>
      <c r="AS119" s="128"/>
      <c r="AT119" s="128"/>
      <c r="AU119" s="128"/>
      <c r="AV119" s="128"/>
      <c r="AW119" s="128"/>
      <c r="AX119" s="128"/>
      <c r="AY119" s="128"/>
      <c r="AZ119" s="128"/>
      <c r="BA119" s="128"/>
      <c r="BB119" s="128"/>
      <c r="BC119" s="128"/>
      <c r="BD119" s="128"/>
      <c r="BE119" s="128"/>
      <c r="BF119" s="128"/>
      <c r="BG119" s="128"/>
      <c r="BH119" s="128"/>
      <c r="BI119" s="128"/>
      <c r="BJ119" s="128"/>
      <c r="BK119" s="128"/>
      <c r="BL119" s="128"/>
      <c r="BM119" s="128"/>
      <c r="BN119" s="128"/>
      <c r="BO119" s="128"/>
      <c r="BP119" s="128"/>
      <c r="BQ119" s="128"/>
      <c r="BR119" s="128"/>
      <c r="BS119" s="128"/>
      <c r="BT119" s="128"/>
      <c r="BU119" s="128"/>
      <c r="BV119" s="128"/>
      <c r="BW119" s="128"/>
      <c r="BX119" s="128"/>
      <c r="BY119" s="145"/>
      <c r="BZ119" s="21" t="s">
        <v>343</v>
      </c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3"/>
      <c r="CO119" s="134"/>
      <c r="CP119" s="135"/>
      <c r="CQ119" s="135"/>
      <c r="CR119" s="135"/>
      <c r="CS119" s="135"/>
      <c r="CT119" s="135"/>
      <c r="CU119" s="135"/>
      <c r="CV119" s="135"/>
      <c r="CW119" s="135"/>
      <c r="CX119" s="135"/>
      <c r="CY119" s="135"/>
      <c r="CZ119" s="135"/>
      <c r="DA119" s="135"/>
      <c r="DB119" s="135"/>
      <c r="DC119" s="135"/>
      <c r="DD119" s="136"/>
    </row>
    <row r="120" spans="1:117" s="44" customFormat="1" ht="16.5" customHeight="1" x14ac:dyDescent="0.2">
      <c r="A120" s="120"/>
      <c r="B120" s="121"/>
      <c r="C120" s="121"/>
      <c r="D120" s="121"/>
      <c r="E120" s="121"/>
      <c r="F120" s="121"/>
      <c r="G120" s="122"/>
      <c r="H120" s="127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J120" s="129"/>
      <c r="BK120" s="129"/>
      <c r="BL120" s="129"/>
      <c r="BM120" s="129"/>
      <c r="BN120" s="129"/>
      <c r="BO120" s="129"/>
      <c r="BP120" s="129"/>
      <c r="BQ120" s="129"/>
      <c r="BR120" s="129"/>
      <c r="BS120" s="129"/>
      <c r="BT120" s="129"/>
      <c r="BU120" s="129"/>
      <c r="BV120" s="129"/>
      <c r="BW120" s="129"/>
      <c r="BX120" s="129"/>
      <c r="BY120" s="146"/>
      <c r="BZ120" s="2" t="s">
        <v>345</v>
      </c>
      <c r="CA120" s="109"/>
      <c r="CB120" s="109"/>
      <c r="CC120" s="109"/>
      <c r="CD120" s="109"/>
      <c r="CE120" s="109"/>
      <c r="CF120" s="109"/>
      <c r="CG120" s="109"/>
      <c r="CH120" s="109"/>
      <c r="CI120" s="109"/>
      <c r="CJ120" s="109"/>
      <c r="CK120" s="109"/>
      <c r="CL120" s="109"/>
      <c r="CM120" s="109"/>
      <c r="CN120" s="110"/>
      <c r="CO120" s="111"/>
      <c r="CP120" s="112"/>
      <c r="CQ120" s="112"/>
      <c r="CR120" s="112"/>
      <c r="CS120" s="112"/>
      <c r="CT120" s="112"/>
      <c r="CU120" s="112"/>
      <c r="CV120" s="112"/>
      <c r="CW120" s="112"/>
      <c r="CX120" s="112"/>
      <c r="CY120" s="112"/>
      <c r="CZ120" s="112"/>
      <c r="DA120" s="112"/>
      <c r="DB120" s="112"/>
      <c r="DC120" s="112"/>
      <c r="DD120" s="113"/>
    </row>
    <row r="121" spans="1:117" s="44" customFormat="1" ht="34.5" customHeight="1" x14ac:dyDescent="0.2">
      <c r="A121" s="120"/>
      <c r="B121" s="121"/>
      <c r="C121" s="121"/>
      <c r="D121" s="121"/>
      <c r="E121" s="121"/>
      <c r="F121" s="121"/>
      <c r="G121" s="122"/>
      <c r="H121" s="127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  <c r="BJ121" s="129"/>
      <c r="BK121" s="129"/>
      <c r="BL121" s="129"/>
      <c r="BM121" s="129"/>
      <c r="BN121" s="129"/>
      <c r="BO121" s="129"/>
      <c r="BP121" s="129"/>
      <c r="BQ121" s="129"/>
      <c r="BR121" s="129"/>
      <c r="BS121" s="129"/>
      <c r="BT121" s="129"/>
      <c r="BU121" s="129"/>
      <c r="BV121" s="129"/>
      <c r="BW121" s="129"/>
      <c r="BX121" s="129"/>
      <c r="BY121" s="146"/>
      <c r="BZ121" s="2"/>
      <c r="CA121" s="109"/>
      <c r="CB121" s="109"/>
      <c r="CC121" s="109"/>
      <c r="CD121" s="109"/>
      <c r="CE121" s="109"/>
      <c r="CF121" s="109"/>
      <c r="CG121" s="109"/>
      <c r="CH121" s="109"/>
      <c r="CI121" s="109"/>
      <c r="CJ121" s="109"/>
      <c r="CK121" s="109"/>
      <c r="CL121" s="109"/>
      <c r="CM121" s="109"/>
      <c r="CN121" s="110"/>
      <c r="CO121" s="111"/>
      <c r="CP121" s="112"/>
      <c r="CQ121" s="112"/>
      <c r="CR121" s="112"/>
      <c r="CS121" s="112"/>
      <c r="CT121" s="112"/>
      <c r="CU121" s="112"/>
      <c r="CV121" s="112"/>
      <c r="CW121" s="112"/>
      <c r="CX121" s="112"/>
      <c r="CY121" s="112"/>
      <c r="CZ121" s="112"/>
      <c r="DA121" s="112"/>
      <c r="DB121" s="112"/>
      <c r="DC121" s="112"/>
      <c r="DD121" s="113"/>
    </row>
    <row r="122" spans="1:117" s="44" customFormat="1" ht="18" customHeight="1" x14ac:dyDescent="0.2">
      <c r="A122" s="120"/>
      <c r="B122" s="121"/>
      <c r="C122" s="121"/>
      <c r="D122" s="121"/>
      <c r="E122" s="121"/>
      <c r="F122" s="121"/>
      <c r="G122" s="122"/>
      <c r="H122" s="2"/>
      <c r="I122" s="155" t="s">
        <v>37</v>
      </c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55"/>
      <c r="AZ122" s="155"/>
      <c r="BA122" s="155"/>
      <c r="BB122" s="155"/>
      <c r="BC122" s="155"/>
      <c r="BD122" s="155"/>
      <c r="BE122" s="155"/>
      <c r="BF122" s="155"/>
      <c r="BG122" s="155"/>
      <c r="BH122" s="155"/>
      <c r="BI122" s="155"/>
      <c r="BJ122" s="155"/>
      <c r="BK122" s="155"/>
      <c r="BL122" s="155"/>
      <c r="BM122" s="155"/>
      <c r="BN122" s="155"/>
      <c r="BO122" s="155"/>
      <c r="BP122" s="155"/>
      <c r="BQ122" s="155"/>
      <c r="BR122" s="155"/>
      <c r="BS122" s="155"/>
      <c r="BT122" s="155"/>
      <c r="BU122" s="155"/>
      <c r="BV122" s="155"/>
      <c r="BW122" s="155"/>
      <c r="BX122" s="155"/>
      <c r="BY122" s="3"/>
      <c r="BZ122" s="2"/>
      <c r="CA122" s="109"/>
      <c r="CB122" s="109"/>
      <c r="CC122" s="109"/>
      <c r="CD122" s="109"/>
      <c r="CE122" s="109"/>
      <c r="CF122" s="109"/>
      <c r="CG122" s="109"/>
      <c r="CH122" s="109"/>
      <c r="CI122" s="109"/>
      <c r="CJ122" s="109"/>
      <c r="CK122" s="109"/>
      <c r="CL122" s="109"/>
      <c r="CM122" s="109"/>
      <c r="CN122" s="110"/>
      <c r="CO122" s="111"/>
      <c r="CP122" s="112"/>
      <c r="CQ122" s="112"/>
      <c r="CR122" s="112"/>
      <c r="CS122" s="112"/>
      <c r="CT122" s="112"/>
      <c r="CU122" s="112"/>
      <c r="CV122" s="112"/>
      <c r="CW122" s="112"/>
      <c r="CX122" s="112"/>
      <c r="CY122" s="112"/>
      <c r="CZ122" s="112"/>
      <c r="DA122" s="112"/>
      <c r="DB122" s="112"/>
      <c r="DC122" s="112"/>
      <c r="DD122" s="113"/>
    </row>
    <row r="123" spans="1:117" s="44" customFormat="1" ht="16.5" customHeight="1" x14ac:dyDescent="0.2">
      <c r="A123" s="120"/>
      <c r="B123" s="121"/>
      <c r="C123" s="121"/>
      <c r="D123" s="121"/>
      <c r="E123" s="121"/>
      <c r="F123" s="121"/>
      <c r="G123" s="122"/>
      <c r="H123" s="2"/>
      <c r="I123" s="114" t="s">
        <v>9</v>
      </c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/>
      <c r="BF123" s="114"/>
      <c r="BG123" s="114"/>
      <c r="BH123" s="114"/>
      <c r="BI123" s="114"/>
      <c r="BJ123" s="114"/>
      <c r="BK123" s="114"/>
      <c r="BL123" s="114"/>
      <c r="BM123" s="114"/>
      <c r="BN123" s="114"/>
      <c r="BO123" s="114"/>
      <c r="BP123" s="114"/>
      <c r="BQ123" s="114"/>
      <c r="BR123" s="114"/>
      <c r="BS123" s="114"/>
      <c r="BT123" s="114"/>
      <c r="BU123" s="114"/>
      <c r="BV123" s="114"/>
      <c r="BW123" s="114"/>
      <c r="BX123" s="114"/>
      <c r="BY123" s="3"/>
      <c r="BZ123" s="2"/>
      <c r="CA123" s="109"/>
      <c r="CB123" s="109"/>
      <c r="CC123" s="109"/>
      <c r="CD123" s="109"/>
      <c r="CE123" s="109"/>
      <c r="CF123" s="109"/>
      <c r="CG123" s="109"/>
      <c r="CH123" s="109"/>
      <c r="CI123" s="109"/>
      <c r="CJ123" s="109"/>
      <c r="CK123" s="109"/>
      <c r="CL123" s="109"/>
      <c r="CM123" s="109"/>
      <c r="CN123" s="110"/>
      <c r="CO123" s="111"/>
      <c r="CP123" s="112"/>
      <c r="CQ123" s="112"/>
      <c r="CR123" s="112"/>
      <c r="CS123" s="112"/>
      <c r="CT123" s="112"/>
      <c r="CU123" s="112"/>
      <c r="CV123" s="112"/>
      <c r="CW123" s="112"/>
      <c r="CX123" s="112"/>
      <c r="CY123" s="112"/>
      <c r="CZ123" s="112"/>
      <c r="DA123" s="112"/>
      <c r="DB123" s="112"/>
      <c r="DC123" s="112"/>
      <c r="DD123" s="113"/>
    </row>
    <row r="124" spans="1:117" s="44" customFormat="1" ht="32.1" customHeight="1" x14ac:dyDescent="0.2">
      <c r="A124" s="120"/>
      <c r="B124" s="121"/>
      <c r="C124" s="121"/>
      <c r="D124" s="121"/>
      <c r="E124" s="121"/>
      <c r="F124" s="121"/>
      <c r="G124" s="122"/>
      <c r="H124" s="2"/>
      <c r="I124" s="129" t="s">
        <v>38</v>
      </c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  <c r="BP124" s="129"/>
      <c r="BQ124" s="129"/>
      <c r="BR124" s="129"/>
      <c r="BS124" s="129"/>
      <c r="BT124" s="129"/>
      <c r="BU124" s="129"/>
      <c r="BV124" s="129"/>
      <c r="BW124" s="129"/>
      <c r="BX124" s="129"/>
      <c r="BY124" s="3"/>
      <c r="BZ124" s="2"/>
      <c r="CA124" s="109"/>
      <c r="CB124" s="109"/>
      <c r="CC124" s="109"/>
      <c r="CD124" s="109"/>
      <c r="CE124" s="109"/>
      <c r="CF124" s="109"/>
      <c r="CG124" s="109"/>
      <c r="CH124" s="109"/>
      <c r="CI124" s="109"/>
      <c r="CJ124" s="109"/>
      <c r="CK124" s="109"/>
      <c r="CL124" s="109"/>
      <c r="CM124" s="109"/>
      <c r="CN124" s="110"/>
      <c r="CO124" s="148" t="e">
        <f>CA119/CA120</f>
        <v>#DIV/0!</v>
      </c>
      <c r="CP124" s="149"/>
      <c r="CQ124" s="149"/>
      <c r="CR124" s="149"/>
      <c r="CS124" s="149"/>
      <c r="CT124" s="149"/>
      <c r="CU124" s="149"/>
      <c r="CV124" s="149"/>
      <c r="CW124" s="149"/>
      <c r="CX124" s="149"/>
      <c r="CY124" s="149"/>
      <c r="CZ124" s="149"/>
      <c r="DA124" s="149"/>
      <c r="DB124" s="149"/>
      <c r="DC124" s="149"/>
      <c r="DD124" s="150"/>
    </row>
    <row r="125" spans="1:117" s="44" customFormat="1" ht="72" customHeight="1" x14ac:dyDescent="0.2">
      <c r="A125" s="120"/>
      <c r="B125" s="121"/>
      <c r="C125" s="121"/>
      <c r="D125" s="121"/>
      <c r="E125" s="121"/>
      <c r="F125" s="121"/>
      <c r="G125" s="122"/>
      <c r="H125" s="2"/>
      <c r="I125" s="129" t="s">
        <v>43</v>
      </c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/>
      <c r="BP125" s="129"/>
      <c r="BQ125" s="129"/>
      <c r="BR125" s="129"/>
      <c r="BS125" s="129"/>
      <c r="BT125" s="129"/>
      <c r="BU125" s="129"/>
      <c r="BV125" s="129"/>
      <c r="BW125" s="129"/>
      <c r="BX125" s="129"/>
      <c r="BY125" s="3"/>
      <c r="BZ125" s="2"/>
      <c r="CA125" s="109"/>
      <c r="CB125" s="109"/>
      <c r="CC125" s="109"/>
      <c r="CD125" s="109"/>
      <c r="CE125" s="109"/>
      <c r="CF125" s="109"/>
      <c r="CG125" s="109"/>
      <c r="CH125" s="109"/>
      <c r="CI125" s="109"/>
      <c r="CJ125" s="109"/>
      <c r="CK125" s="109"/>
      <c r="CL125" s="109"/>
      <c r="CM125" s="109"/>
      <c r="CN125" s="110"/>
      <c r="CO125" s="111"/>
      <c r="CP125" s="112"/>
      <c r="CQ125" s="112"/>
      <c r="CR125" s="112"/>
      <c r="CS125" s="112"/>
      <c r="CT125" s="112"/>
      <c r="CU125" s="112"/>
      <c r="CV125" s="112"/>
      <c r="CW125" s="112"/>
      <c r="CX125" s="112"/>
      <c r="CY125" s="112"/>
      <c r="CZ125" s="112"/>
      <c r="DA125" s="112"/>
      <c r="DB125" s="112"/>
      <c r="DC125" s="112"/>
      <c r="DD125" s="113"/>
    </row>
    <row r="126" spans="1:117" s="44" customFormat="1" ht="32.1" customHeight="1" x14ac:dyDescent="0.2">
      <c r="A126" s="123"/>
      <c r="B126" s="124"/>
      <c r="C126" s="124"/>
      <c r="D126" s="124"/>
      <c r="E126" s="124"/>
      <c r="F126" s="124"/>
      <c r="G126" s="125"/>
      <c r="H126" s="9"/>
      <c r="I126" s="154" t="s">
        <v>44</v>
      </c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  <c r="BI126" s="154"/>
      <c r="BJ126" s="154"/>
      <c r="BK126" s="154"/>
      <c r="BL126" s="154"/>
      <c r="BM126" s="154"/>
      <c r="BN126" s="154"/>
      <c r="BO126" s="154"/>
      <c r="BP126" s="154"/>
      <c r="BQ126" s="154"/>
      <c r="BR126" s="154"/>
      <c r="BS126" s="154"/>
      <c r="BT126" s="154"/>
      <c r="BU126" s="154"/>
      <c r="BV126" s="154"/>
      <c r="BW126" s="154"/>
      <c r="BX126" s="154"/>
      <c r="BY126" s="11"/>
      <c r="BZ126" s="9"/>
      <c r="CA126" s="140"/>
      <c r="CB126" s="140"/>
      <c r="CC126" s="140"/>
      <c r="CD126" s="140"/>
      <c r="CE126" s="140"/>
      <c r="CF126" s="140"/>
      <c r="CG126" s="140"/>
      <c r="CH126" s="140"/>
      <c r="CI126" s="140"/>
      <c r="CJ126" s="140"/>
      <c r="CK126" s="140"/>
      <c r="CL126" s="140"/>
      <c r="CM126" s="140"/>
      <c r="CN126" s="141"/>
      <c r="CO126" s="142"/>
      <c r="CP126" s="143"/>
      <c r="CQ126" s="143"/>
      <c r="CR126" s="143"/>
      <c r="CS126" s="143"/>
      <c r="CT126" s="143"/>
      <c r="CU126" s="143"/>
      <c r="CV126" s="143"/>
      <c r="CW126" s="143"/>
      <c r="CX126" s="143"/>
      <c r="CY126" s="143"/>
      <c r="CZ126" s="143"/>
      <c r="DA126" s="143"/>
      <c r="DB126" s="143"/>
      <c r="DC126" s="143"/>
      <c r="DD126" s="144"/>
    </row>
    <row r="127" spans="1:117" s="44" customFormat="1" ht="16.5" customHeight="1" x14ac:dyDescent="0.2">
      <c r="A127" s="117" t="s">
        <v>177</v>
      </c>
      <c r="B127" s="118"/>
      <c r="C127" s="118"/>
      <c r="D127" s="118"/>
      <c r="E127" s="118"/>
      <c r="F127" s="118"/>
      <c r="G127" s="119"/>
      <c r="H127" s="126"/>
      <c r="I127" s="128" t="s">
        <v>45</v>
      </c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128"/>
      <c r="AP127" s="128"/>
      <c r="AQ127" s="128"/>
      <c r="AR127" s="128"/>
      <c r="AS127" s="128"/>
      <c r="AT127" s="128"/>
      <c r="AU127" s="128"/>
      <c r="AV127" s="128"/>
      <c r="AW127" s="128"/>
      <c r="AX127" s="128"/>
      <c r="AY127" s="128"/>
      <c r="AZ127" s="128"/>
      <c r="BA127" s="128"/>
      <c r="BB127" s="128"/>
      <c r="BC127" s="128"/>
      <c r="BD127" s="128"/>
      <c r="BE127" s="128"/>
      <c r="BF127" s="128"/>
      <c r="BG127" s="128"/>
      <c r="BH127" s="128"/>
      <c r="BI127" s="128"/>
      <c r="BJ127" s="128"/>
      <c r="BK127" s="128"/>
      <c r="BL127" s="128"/>
      <c r="BM127" s="128"/>
      <c r="BN127" s="128"/>
      <c r="BO127" s="128"/>
      <c r="BP127" s="128"/>
      <c r="BQ127" s="128"/>
      <c r="BR127" s="128"/>
      <c r="BS127" s="128"/>
      <c r="BT127" s="128"/>
      <c r="BU127" s="128"/>
      <c r="BV127" s="128"/>
      <c r="BW127" s="128"/>
      <c r="BX127" s="128"/>
      <c r="BY127" s="145"/>
      <c r="BZ127" s="21" t="s">
        <v>343</v>
      </c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3"/>
      <c r="CO127" s="134"/>
      <c r="CP127" s="135"/>
      <c r="CQ127" s="135"/>
      <c r="CR127" s="135"/>
      <c r="CS127" s="135"/>
      <c r="CT127" s="135"/>
      <c r="CU127" s="135"/>
      <c r="CV127" s="135"/>
      <c r="CW127" s="135"/>
      <c r="CX127" s="135"/>
      <c r="CY127" s="135"/>
      <c r="CZ127" s="135"/>
      <c r="DA127" s="135"/>
      <c r="DB127" s="135"/>
      <c r="DC127" s="135"/>
      <c r="DD127" s="136"/>
    </row>
    <row r="128" spans="1:117" s="44" customFormat="1" ht="16.5" customHeight="1" x14ac:dyDescent="0.2">
      <c r="A128" s="120"/>
      <c r="B128" s="121"/>
      <c r="C128" s="121"/>
      <c r="D128" s="121"/>
      <c r="E128" s="121"/>
      <c r="F128" s="121"/>
      <c r="G128" s="122"/>
      <c r="H128" s="127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  <c r="BJ128" s="129"/>
      <c r="BK128" s="129"/>
      <c r="BL128" s="129"/>
      <c r="BM128" s="129"/>
      <c r="BN128" s="129"/>
      <c r="BO128" s="129"/>
      <c r="BP128" s="129"/>
      <c r="BQ128" s="129"/>
      <c r="BR128" s="129"/>
      <c r="BS128" s="129"/>
      <c r="BT128" s="129"/>
      <c r="BU128" s="129"/>
      <c r="BV128" s="129"/>
      <c r="BW128" s="129"/>
      <c r="BX128" s="129"/>
      <c r="BY128" s="146"/>
      <c r="BZ128" s="2" t="s">
        <v>345</v>
      </c>
      <c r="CA128" s="109"/>
      <c r="CB128" s="109"/>
      <c r="CC128" s="109"/>
      <c r="CD128" s="109"/>
      <c r="CE128" s="109"/>
      <c r="CF128" s="109"/>
      <c r="CG128" s="109"/>
      <c r="CH128" s="109"/>
      <c r="CI128" s="109"/>
      <c r="CJ128" s="109"/>
      <c r="CK128" s="109"/>
      <c r="CL128" s="109"/>
      <c r="CM128" s="109"/>
      <c r="CN128" s="110"/>
      <c r="CO128" s="111"/>
      <c r="CP128" s="112"/>
      <c r="CQ128" s="112"/>
      <c r="CR128" s="112"/>
      <c r="CS128" s="112"/>
      <c r="CT128" s="112"/>
      <c r="CU128" s="112"/>
      <c r="CV128" s="112"/>
      <c r="CW128" s="112"/>
      <c r="CX128" s="112"/>
      <c r="CY128" s="112"/>
      <c r="CZ128" s="112"/>
      <c r="DA128" s="112"/>
      <c r="DB128" s="112"/>
      <c r="DC128" s="112"/>
      <c r="DD128" s="113"/>
      <c r="DM128" s="22"/>
    </row>
    <row r="129" spans="1:108" s="44" customFormat="1" ht="12.95" customHeight="1" x14ac:dyDescent="0.2">
      <c r="A129" s="120"/>
      <c r="B129" s="121"/>
      <c r="C129" s="121"/>
      <c r="D129" s="121"/>
      <c r="E129" s="121"/>
      <c r="F129" s="121"/>
      <c r="G129" s="122"/>
      <c r="H129" s="127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29"/>
      <c r="BK129" s="129"/>
      <c r="BL129" s="129"/>
      <c r="BM129" s="129"/>
      <c r="BN129" s="129"/>
      <c r="BO129" s="129"/>
      <c r="BP129" s="129"/>
      <c r="BQ129" s="129"/>
      <c r="BR129" s="129"/>
      <c r="BS129" s="129"/>
      <c r="BT129" s="129"/>
      <c r="BU129" s="129"/>
      <c r="BV129" s="129"/>
      <c r="BW129" s="129"/>
      <c r="BX129" s="129"/>
      <c r="BY129" s="146"/>
      <c r="BZ129" s="2"/>
      <c r="CA129" s="109"/>
      <c r="CB129" s="109"/>
      <c r="CC129" s="109"/>
      <c r="CD129" s="109"/>
      <c r="CE129" s="109"/>
      <c r="CF129" s="109"/>
      <c r="CG129" s="109"/>
      <c r="CH129" s="109"/>
      <c r="CI129" s="109"/>
      <c r="CJ129" s="109"/>
      <c r="CK129" s="109"/>
      <c r="CL129" s="109"/>
      <c r="CM129" s="109"/>
      <c r="CN129" s="110"/>
      <c r="CO129" s="111"/>
      <c r="CP129" s="112"/>
      <c r="CQ129" s="112"/>
      <c r="CR129" s="112"/>
      <c r="CS129" s="112"/>
      <c r="CT129" s="112"/>
      <c r="CU129" s="112"/>
      <c r="CV129" s="112"/>
      <c r="CW129" s="112"/>
      <c r="CX129" s="112"/>
      <c r="CY129" s="112"/>
      <c r="CZ129" s="112"/>
      <c r="DA129" s="112"/>
      <c r="DB129" s="112"/>
      <c r="DC129" s="112"/>
      <c r="DD129" s="113"/>
    </row>
    <row r="130" spans="1:108" s="44" customFormat="1" ht="16.5" customHeight="1" x14ac:dyDescent="0.2">
      <c r="A130" s="120"/>
      <c r="B130" s="121"/>
      <c r="C130" s="121"/>
      <c r="D130" s="121"/>
      <c r="E130" s="121"/>
      <c r="F130" s="121"/>
      <c r="G130" s="122"/>
      <c r="H130" s="2"/>
      <c r="I130" s="155" t="s">
        <v>46</v>
      </c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155"/>
      <c r="BH130" s="155"/>
      <c r="BI130" s="155"/>
      <c r="BJ130" s="155"/>
      <c r="BK130" s="155"/>
      <c r="BL130" s="155"/>
      <c r="BM130" s="155"/>
      <c r="BN130" s="155"/>
      <c r="BO130" s="155"/>
      <c r="BP130" s="155"/>
      <c r="BQ130" s="155"/>
      <c r="BR130" s="155"/>
      <c r="BS130" s="155"/>
      <c r="BT130" s="155"/>
      <c r="BU130" s="155"/>
      <c r="BV130" s="155"/>
      <c r="BW130" s="155"/>
      <c r="BX130" s="155"/>
      <c r="BY130" s="3"/>
      <c r="BZ130" s="2"/>
      <c r="CA130" s="109"/>
      <c r="CB130" s="109"/>
      <c r="CC130" s="109"/>
      <c r="CD130" s="109"/>
      <c r="CE130" s="109"/>
      <c r="CF130" s="109"/>
      <c r="CG130" s="109"/>
      <c r="CH130" s="109"/>
      <c r="CI130" s="109"/>
      <c r="CJ130" s="109"/>
      <c r="CK130" s="109"/>
      <c r="CL130" s="109"/>
      <c r="CM130" s="109"/>
      <c r="CN130" s="110"/>
      <c r="CO130" s="111"/>
      <c r="CP130" s="112"/>
      <c r="CQ130" s="112"/>
      <c r="CR130" s="112"/>
      <c r="CS130" s="112"/>
      <c r="CT130" s="112"/>
      <c r="CU130" s="112"/>
      <c r="CV130" s="112"/>
      <c r="CW130" s="112"/>
      <c r="CX130" s="112"/>
      <c r="CY130" s="112"/>
      <c r="CZ130" s="112"/>
      <c r="DA130" s="112"/>
      <c r="DB130" s="112"/>
      <c r="DC130" s="112"/>
      <c r="DD130" s="113"/>
    </row>
    <row r="131" spans="1:108" s="44" customFormat="1" ht="16.5" customHeight="1" x14ac:dyDescent="0.2">
      <c r="A131" s="120"/>
      <c r="B131" s="121"/>
      <c r="C131" s="121"/>
      <c r="D131" s="121"/>
      <c r="E131" s="121"/>
      <c r="F131" s="121"/>
      <c r="G131" s="122"/>
      <c r="H131" s="2"/>
      <c r="I131" s="114" t="s">
        <v>9</v>
      </c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  <c r="BD131" s="114"/>
      <c r="BE131" s="114"/>
      <c r="BF131" s="114"/>
      <c r="BG131" s="114"/>
      <c r="BH131" s="114"/>
      <c r="BI131" s="114"/>
      <c r="BJ131" s="114"/>
      <c r="BK131" s="114"/>
      <c r="BL131" s="114"/>
      <c r="BM131" s="114"/>
      <c r="BN131" s="114"/>
      <c r="BO131" s="114"/>
      <c r="BP131" s="114"/>
      <c r="BQ131" s="114"/>
      <c r="BR131" s="114"/>
      <c r="BS131" s="114"/>
      <c r="BT131" s="114"/>
      <c r="BU131" s="114"/>
      <c r="BV131" s="114"/>
      <c r="BW131" s="114"/>
      <c r="BX131" s="114"/>
      <c r="BY131" s="3"/>
      <c r="BZ131" s="2"/>
      <c r="CA131" s="109"/>
      <c r="CB131" s="109"/>
      <c r="CC131" s="109"/>
      <c r="CD131" s="109"/>
      <c r="CE131" s="109"/>
      <c r="CF131" s="109"/>
      <c r="CG131" s="109"/>
      <c r="CH131" s="109"/>
      <c r="CI131" s="109"/>
      <c r="CJ131" s="109"/>
      <c r="CK131" s="109"/>
      <c r="CL131" s="109"/>
      <c r="CM131" s="109"/>
      <c r="CN131" s="110"/>
      <c r="CO131" s="111"/>
      <c r="CP131" s="112"/>
      <c r="CQ131" s="112"/>
      <c r="CR131" s="112"/>
      <c r="CS131" s="112"/>
      <c r="CT131" s="112"/>
      <c r="CU131" s="112"/>
      <c r="CV131" s="112"/>
      <c r="CW131" s="112"/>
      <c r="CX131" s="112"/>
      <c r="CY131" s="112"/>
      <c r="CZ131" s="112"/>
      <c r="DA131" s="112"/>
      <c r="DB131" s="112"/>
      <c r="DC131" s="112"/>
      <c r="DD131" s="113"/>
    </row>
    <row r="132" spans="1:108" s="44" customFormat="1" ht="32.1" customHeight="1" x14ac:dyDescent="0.2">
      <c r="A132" s="120"/>
      <c r="B132" s="121"/>
      <c r="C132" s="121"/>
      <c r="D132" s="121"/>
      <c r="E132" s="121"/>
      <c r="F132" s="121"/>
      <c r="G132" s="122"/>
      <c r="H132" s="2"/>
      <c r="I132" s="129" t="s">
        <v>47</v>
      </c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3"/>
      <c r="BZ132" s="2"/>
      <c r="CA132" s="109"/>
      <c r="CB132" s="109"/>
      <c r="CC132" s="109"/>
      <c r="CD132" s="109"/>
      <c r="CE132" s="109"/>
      <c r="CF132" s="109"/>
      <c r="CG132" s="109"/>
      <c r="CH132" s="109"/>
      <c r="CI132" s="109"/>
      <c r="CJ132" s="109"/>
      <c r="CK132" s="109"/>
      <c r="CL132" s="109"/>
      <c r="CM132" s="109"/>
      <c r="CN132" s="110"/>
      <c r="CO132" s="148" t="e">
        <f>(CA127/CA128)*100</f>
        <v>#DIV/0!</v>
      </c>
      <c r="CP132" s="149"/>
      <c r="CQ132" s="149"/>
      <c r="CR132" s="149"/>
      <c r="CS132" s="149"/>
      <c r="CT132" s="149"/>
      <c r="CU132" s="149"/>
      <c r="CV132" s="149"/>
      <c r="CW132" s="149"/>
      <c r="CX132" s="149"/>
      <c r="CY132" s="149"/>
      <c r="CZ132" s="149"/>
      <c r="DA132" s="149"/>
      <c r="DB132" s="149"/>
      <c r="DC132" s="149"/>
      <c r="DD132" s="150"/>
    </row>
    <row r="133" spans="1:108" s="44" customFormat="1" ht="32.1" customHeight="1" x14ac:dyDescent="0.2">
      <c r="A133" s="120"/>
      <c r="B133" s="121"/>
      <c r="C133" s="121"/>
      <c r="D133" s="121"/>
      <c r="E133" s="121"/>
      <c r="F133" s="121"/>
      <c r="G133" s="122"/>
      <c r="H133" s="2"/>
      <c r="I133" s="129" t="s">
        <v>48</v>
      </c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/>
      <c r="BN133" s="129"/>
      <c r="BO133" s="129"/>
      <c r="BP133" s="129"/>
      <c r="BQ133" s="129"/>
      <c r="BR133" s="129"/>
      <c r="BS133" s="129"/>
      <c r="BT133" s="129"/>
      <c r="BU133" s="129"/>
      <c r="BV133" s="129"/>
      <c r="BW133" s="129"/>
      <c r="BX133" s="129"/>
      <c r="BY133" s="3"/>
      <c r="BZ133" s="2"/>
      <c r="CA133" s="109"/>
      <c r="CB133" s="109"/>
      <c r="CC133" s="109"/>
      <c r="CD133" s="109"/>
      <c r="CE133" s="109"/>
      <c r="CF133" s="109"/>
      <c r="CG133" s="109"/>
      <c r="CH133" s="109"/>
      <c r="CI133" s="109"/>
      <c r="CJ133" s="109"/>
      <c r="CK133" s="109"/>
      <c r="CL133" s="109"/>
      <c r="CM133" s="109"/>
      <c r="CN133" s="110"/>
      <c r="CO133" s="111"/>
      <c r="CP133" s="112"/>
      <c r="CQ133" s="112"/>
      <c r="CR133" s="112"/>
      <c r="CS133" s="112"/>
      <c r="CT133" s="112"/>
      <c r="CU133" s="112"/>
      <c r="CV133" s="112"/>
      <c r="CW133" s="112"/>
      <c r="CX133" s="112"/>
      <c r="CY133" s="112"/>
      <c r="CZ133" s="112"/>
      <c r="DA133" s="112"/>
      <c r="DB133" s="112"/>
      <c r="DC133" s="112"/>
      <c r="DD133" s="113"/>
    </row>
    <row r="134" spans="1:108" s="44" customFormat="1" ht="32.1" customHeight="1" x14ac:dyDescent="0.2">
      <c r="A134" s="123"/>
      <c r="B134" s="124"/>
      <c r="C134" s="124"/>
      <c r="D134" s="124"/>
      <c r="E134" s="124"/>
      <c r="F134" s="124"/>
      <c r="G134" s="125"/>
      <c r="H134" s="9"/>
      <c r="I134" s="154" t="s">
        <v>49</v>
      </c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1"/>
      <c r="BZ134" s="9"/>
      <c r="CA134" s="140"/>
      <c r="CB134" s="140"/>
      <c r="CC134" s="140"/>
      <c r="CD134" s="140"/>
      <c r="CE134" s="140"/>
      <c r="CF134" s="140"/>
      <c r="CG134" s="140"/>
      <c r="CH134" s="140"/>
      <c r="CI134" s="140"/>
      <c r="CJ134" s="140"/>
      <c r="CK134" s="140"/>
      <c r="CL134" s="140"/>
      <c r="CM134" s="140"/>
      <c r="CN134" s="141"/>
      <c r="CO134" s="142"/>
      <c r="CP134" s="143"/>
      <c r="CQ134" s="143"/>
      <c r="CR134" s="143"/>
      <c r="CS134" s="143"/>
      <c r="CT134" s="143"/>
      <c r="CU134" s="143"/>
      <c r="CV134" s="143"/>
      <c r="CW134" s="143"/>
      <c r="CX134" s="143"/>
      <c r="CY134" s="143"/>
      <c r="CZ134" s="143"/>
      <c r="DA134" s="143"/>
      <c r="DB134" s="143"/>
      <c r="DC134" s="143"/>
      <c r="DD134" s="144"/>
    </row>
    <row r="135" spans="1:108" s="44" customFormat="1" ht="16.5" customHeight="1" x14ac:dyDescent="0.2">
      <c r="A135" s="117" t="s">
        <v>178</v>
      </c>
      <c r="B135" s="118"/>
      <c r="C135" s="118"/>
      <c r="D135" s="118"/>
      <c r="E135" s="118"/>
      <c r="F135" s="118"/>
      <c r="G135" s="119"/>
      <c r="H135" s="126"/>
      <c r="I135" s="128" t="s">
        <v>227</v>
      </c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8"/>
      <c r="AP135" s="128"/>
      <c r="AQ135" s="128"/>
      <c r="AR135" s="128"/>
      <c r="AS135" s="128"/>
      <c r="AT135" s="128"/>
      <c r="AU135" s="128"/>
      <c r="AV135" s="128"/>
      <c r="AW135" s="128"/>
      <c r="AX135" s="128"/>
      <c r="AY135" s="128"/>
      <c r="AZ135" s="128"/>
      <c r="BA135" s="128"/>
      <c r="BB135" s="128"/>
      <c r="BC135" s="128"/>
      <c r="BD135" s="128"/>
      <c r="BE135" s="128"/>
      <c r="BF135" s="128"/>
      <c r="BG135" s="128"/>
      <c r="BH135" s="128"/>
      <c r="BI135" s="128"/>
      <c r="BJ135" s="128"/>
      <c r="BK135" s="128"/>
      <c r="BL135" s="128"/>
      <c r="BM135" s="128"/>
      <c r="BN135" s="128"/>
      <c r="BO135" s="128"/>
      <c r="BP135" s="128"/>
      <c r="BQ135" s="128"/>
      <c r="BR135" s="128"/>
      <c r="BS135" s="128"/>
      <c r="BT135" s="128"/>
      <c r="BU135" s="128"/>
      <c r="BV135" s="128"/>
      <c r="BW135" s="128"/>
      <c r="BX135" s="128"/>
      <c r="BY135" s="145"/>
      <c r="BZ135" s="21" t="s">
        <v>343</v>
      </c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3"/>
      <c r="CO135" s="134"/>
      <c r="CP135" s="135"/>
      <c r="CQ135" s="135"/>
      <c r="CR135" s="135"/>
      <c r="CS135" s="135"/>
      <c r="CT135" s="135"/>
      <c r="CU135" s="135"/>
      <c r="CV135" s="135"/>
      <c r="CW135" s="135"/>
      <c r="CX135" s="135"/>
      <c r="CY135" s="135"/>
      <c r="CZ135" s="135"/>
      <c r="DA135" s="135"/>
      <c r="DB135" s="135"/>
      <c r="DC135" s="135"/>
      <c r="DD135" s="136"/>
    </row>
    <row r="136" spans="1:108" s="44" customFormat="1" ht="16.5" customHeight="1" x14ac:dyDescent="0.2">
      <c r="A136" s="120"/>
      <c r="B136" s="121"/>
      <c r="C136" s="121"/>
      <c r="D136" s="121"/>
      <c r="E136" s="121"/>
      <c r="F136" s="121"/>
      <c r="G136" s="122"/>
      <c r="H136" s="127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  <c r="BJ136" s="129"/>
      <c r="BK136" s="129"/>
      <c r="BL136" s="129"/>
      <c r="BM136" s="129"/>
      <c r="BN136" s="129"/>
      <c r="BO136" s="129"/>
      <c r="BP136" s="129"/>
      <c r="BQ136" s="129"/>
      <c r="BR136" s="129"/>
      <c r="BS136" s="129"/>
      <c r="BT136" s="129"/>
      <c r="BU136" s="129"/>
      <c r="BV136" s="129"/>
      <c r="BW136" s="129"/>
      <c r="BX136" s="129"/>
      <c r="BY136" s="146"/>
      <c r="BZ136" s="2" t="s">
        <v>345</v>
      </c>
      <c r="CA136" s="109"/>
      <c r="CB136" s="109"/>
      <c r="CC136" s="109"/>
      <c r="CD136" s="109"/>
      <c r="CE136" s="109"/>
      <c r="CF136" s="109"/>
      <c r="CG136" s="109"/>
      <c r="CH136" s="109"/>
      <c r="CI136" s="109"/>
      <c r="CJ136" s="109"/>
      <c r="CK136" s="109"/>
      <c r="CL136" s="109"/>
      <c r="CM136" s="109"/>
      <c r="CN136" s="110"/>
      <c r="CO136" s="111"/>
      <c r="CP136" s="112"/>
      <c r="CQ136" s="112"/>
      <c r="CR136" s="112"/>
      <c r="CS136" s="112"/>
      <c r="CT136" s="112"/>
      <c r="CU136" s="112"/>
      <c r="CV136" s="112"/>
      <c r="CW136" s="112"/>
      <c r="CX136" s="112"/>
      <c r="CY136" s="112"/>
      <c r="CZ136" s="112"/>
      <c r="DA136" s="112"/>
      <c r="DB136" s="112"/>
      <c r="DC136" s="112"/>
      <c r="DD136" s="113"/>
    </row>
    <row r="137" spans="1:108" s="44" customFormat="1" ht="42" customHeight="1" x14ac:dyDescent="0.2">
      <c r="A137" s="120"/>
      <c r="B137" s="121"/>
      <c r="C137" s="121"/>
      <c r="D137" s="121"/>
      <c r="E137" s="121"/>
      <c r="F137" s="121"/>
      <c r="G137" s="122"/>
      <c r="H137" s="127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/>
      <c r="Z137" s="129"/>
      <c r="AA137" s="129"/>
      <c r="AB137" s="129"/>
      <c r="AC137" s="129"/>
      <c r="AD137" s="129"/>
      <c r="AE137" s="129"/>
      <c r="AF137" s="129"/>
      <c r="AG137" s="129"/>
      <c r="AH137" s="129"/>
      <c r="AI137" s="129"/>
      <c r="AJ137" s="129"/>
      <c r="AK137" s="129"/>
      <c r="AL137" s="129"/>
      <c r="AM137" s="129"/>
      <c r="AN137" s="129"/>
      <c r="AO137" s="129"/>
      <c r="AP137" s="129"/>
      <c r="AQ137" s="129"/>
      <c r="AR137" s="129"/>
      <c r="AS137" s="129"/>
      <c r="AT137" s="129"/>
      <c r="AU137" s="129"/>
      <c r="AV137" s="129"/>
      <c r="AW137" s="129"/>
      <c r="AX137" s="129"/>
      <c r="AY137" s="129"/>
      <c r="AZ137" s="129"/>
      <c r="BA137" s="129"/>
      <c r="BB137" s="129"/>
      <c r="BC137" s="129"/>
      <c r="BD137" s="129"/>
      <c r="BE137" s="129"/>
      <c r="BF137" s="129"/>
      <c r="BG137" s="129"/>
      <c r="BH137" s="129"/>
      <c r="BI137" s="129"/>
      <c r="BJ137" s="129"/>
      <c r="BK137" s="129"/>
      <c r="BL137" s="129"/>
      <c r="BM137" s="129"/>
      <c r="BN137" s="129"/>
      <c r="BO137" s="129"/>
      <c r="BP137" s="129"/>
      <c r="BQ137" s="129"/>
      <c r="BR137" s="129"/>
      <c r="BS137" s="129"/>
      <c r="BT137" s="129"/>
      <c r="BU137" s="129"/>
      <c r="BV137" s="129"/>
      <c r="BW137" s="129"/>
      <c r="BX137" s="129"/>
      <c r="BY137" s="146"/>
      <c r="BZ137" s="2"/>
      <c r="CA137" s="109"/>
      <c r="CB137" s="109"/>
      <c r="CC137" s="109"/>
      <c r="CD137" s="109"/>
      <c r="CE137" s="109"/>
      <c r="CF137" s="109"/>
      <c r="CG137" s="109"/>
      <c r="CH137" s="109"/>
      <c r="CI137" s="109"/>
      <c r="CJ137" s="109"/>
      <c r="CK137" s="109"/>
      <c r="CL137" s="109"/>
      <c r="CM137" s="109"/>
      <c r="CN137" s="110"/>
      <c r="CO137" s="111"/>
      <c r="CP137" s="112"/>
      <c r="CQ137" s="112"/>
      <c r="CR137" s="112"/>
      <c r="CS137" s="112"/>
      <c r="CT137" s="112"/>
      <c r="CU137" s="112"/>
      <c r="CV137" s="112"/>
      <c r="CW137" s="112"/>
      <c r="CX137" s="112"/>
      <c r="CY137" s="112"/>
      <c r="CZ137" s="112"/>
      <c r="DA137" s="112"/>
      <c r="DB137" s="112"/>
      <c r="DC137" s="112"/>
      <c r="DD137" s="113"/>
    </row>
    <row r="138" spans="1:108" s="44" customFormat="1" ht="18" customHeight="1" x14ac:dyDescent="0.2">
      <c r="A138" s="120"/>
      <c r="B138" s="121"/>
      <c r="C138" s="121"/>
      <c r="D138" s="121"/>
      <c r="E138" s="121"/>
      <c r="F138" s="121"/>
      <c r="G138" s="122"/>
      <c r="H138" s="2"/>
      <c r="I138" s="155" t="s">
        <v>50</v>
      </c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5"/>
      <c r="BN138" s="155"/>
      <c r="BO138" s="155"/>
      <c r="BP138" s="155"/>
      <c r="BQ138" s="155"/>
      <c r="BR138" s="155"/>
      <c r="BS138" s="155"/>
      <c r="BT138" s="155"/>
      <c r="BU138" s="155"/>
      <c r="BV138" s="155"/>
      <c r="BW138" s="155"/>
      <c r="BX138" s="155"/>
      <c r="BY138" s="3"/>
      <c r="BZ138" s="2"/>
      <c r="CA138" s="109"/>
      <c r="CB138" s="109"/>
      <c r="CC138" s="109"/>
      <c r="CD138" s="109"/>
      <c r="CE138" s="109"/>
      <c r="CF138" s="109"/>
      <c r="CG138" s="109"/>
      <c r="CH138" s="109"/>
      <c r="CI138" s="109"/>
      <c r="CJ138" s="109"/>
      <c r="CK138" s="109"/>
      <c r="CL138" s="109"/>
      <c r="CM138" s="109"/>
      <c r="CN138" s="110"/>
      <c r="CO138" s="111"/>
      <c r="CP138" s="112"/>
      <c r="CQ138" s="112"/>
      <c r="CR138" s="112"/>
      <c r="CS138" s="112"/>
      <c r="CT138" s="112"/>
      <c r="CU138" s="112"/>
      <c r="CV138" s="112"/>
      <c r="CW138" s="112"/>
      <c r="CX138" s="112"/>
      <c r="CY138" s="112"/>
      <c r="CZ138" s="112"/>
      <c r="DA138" s="112"/>
      <c r="DB138" s="112"/>
      <c r="DC138" s="112"/>
      <c r="DD138" s="113"/>
    </row>
    <row r="139" spans="1:108" s="44" customFormat="1" ht="16.5" customHeight="1" x14ac:dyDescent="0.2">
      <c r="A139" s="120"/>
      <c r="B139" s="121"/>
      <c r="C139" s="121"/>
      <c r="D139" s="121"/>
      <c r="E139" s="121"/>
      <c r="F139" s="121"/>
      <c r="G139" s="122"/>
      <c r="H139" s="2"/>
      <c r="I139" s="114" t="s">
        <v>9</v>
      </c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/>
      <c r="BE139" s="114"/>
      <c r="BF139" s="114"/>
      <c r="BG139" s="114"/>
      <c r="BH139" s="114"/>
      <c r="BI139" s="114"/>
      <c r="BJ139" s="114"/>
      <c r="BK139" s="114"/>
      <c r="BL139" s="114"/>
      <c r="BM139" s="114"/>
      <c r="BN139" s="114"/>
      <c r="BO139" s="114"/>
      <c r="BP139" s="114"/>
      <c r="BQ139" s="114"/>
      <c r="BR139" s="114"/>
      <c r="BS139" s="114"/>
      <c r="BT139" s="114"/>
      <c r="BU139" s="114"/>
      <c r="BV139" s="114"/>
      <c r="BW139" s="114"/>
      <c r="BX139" s="114"/>
      <c r="BY139" s="3"/>
      <c r="BZ139" s="2"/>
      <c r="CA139" s="109"/>
      <c r="CB139" s="109"/>
      <c r="CC139" s="109"/>
      <c r="CD139" s="109"/>
      <c r="CE139" s="109"/>
      <c r="CF139" s="109"/>
      <c r="CG139" s="109"/>
      <c r="CH139" s="109"/>
      <c r="CI139" s="109"/>
      <c r="CJ139" s="109"/>
      <c r="CK139" s="109"/>
      <c r="CL139" s="109"/>
      <c r="CM139" s="109"/>
      <c r="CN139" s="110"/>
      <c r="CO139" s="111"/>
      <c r="CP139" s="112"/>
      <c r="CQ139" s="112"/>
      <c r="CR139" s="112"/>
      <c r="CS139" s="112"/>
      <c r="CT139" s="112"/>
      <c r="CU139" s="112"/>
      <c r="CV139" s="112"/>
      <c r="CW139" s="112"/>
      <c r="CX139" s="112"/>
      <c r="CY139" s="112"/>
      <c r="CZ139" s="112"/>
      <c r="DA139" s="112"/>
      <c r="DB139" s="112"/>
      <c r="DC139" s="112"/>
      <c r="DD139" s="113"/>
    </row>
    <row r="140" spans="1:108" s="44" customFormat="1" ht="32.1" customHeight="1" x14ac:dyDescent="0.2">
      <c r="A140" s="120"/>
      <c r="B140" s="121"/>
      <c r="C140" s="121"/>
      <c r="D140" s="121"/>
      <c r="E140" s="121"/>
      <c r="F140" s="121"/>
      <c r="G140" s="122"/>
      <c r="H140" s="2"/>
      <c r="I140" s="129" t="s">
        <v>51</v>
      </c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/>
      <c r="Z140" s="129"/>
      <c r="AA140" s="129"/>
      <c r="AB140" s="129"/>
      <c r="AC140" s="129"/>
      <c r="AD140" s="129"/>
      <c r="AE140" s="129"/>
      <c r="AF140" s="129"/>
      <c r="AG140" s="129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  <c r="BE140" s="129"/>
      <c r="BF140" s="129"/>
      <c r="BG140" s="129"/>
      <c r="BH140" s="129"/>
      <c r="BI140" s="129"/>
      <c r="BJ140" s="129"/>
      <c r="BK140" s="129"/>
      <c r="BL140" s="129"/>
      <c r="BM140" s="129"/>
      <c r="BN140" s="129"/>
      <c r="BO140" s="129"/>
      <c r="BP140" s="129"/>
      <c r="BQ140" s="129"/>
      <c r="BR140" s="129"/>
      <c r="BS140" s="129"/>
      <c r="BT140" s="129"/>
      <c r="BU140" s="129"/>
      <c r="BV140" s="129"/>
      <c r="BW140" s="129"/>
      <c r="BX140" s="129"/>
      <c r="BY140" s="3"/>
      <c r="BZ140" s="2"/>
      <c r="CA140" s="109"/>
      <c r="CB140" s="109"/>
      <c r="CC140" s="109"/>
      <c r="CD140" s="109"/>
      <c r="CE140" s="109"/>
      <c r="CF140" s="109"/>
      <c r="CG140" s="109"/>
      <c r="CH140" s="109"/>
      <c r="CI140" s="109"/>
      <c r="CJ140" s="109"/>
      <c r="CK140" s="109"/>
      <c r="CL140" s="109"/>
      <c r="CM140" s="109"/>
      <c r="CN140" s="110"/>
      <c r="CO140" s="148" t="e">
        <f>(CA135-CA136)/CA135</f>
        <v>#DIV/0!</v>
      </c>
      <c r="CP140" s="149"/>
      <c r="CQ140" s="149"/>
      <c r="CR140" s="149"/>
      <c r="CS140" s="149"/>
      <c r="CT140" s="149"/>
      <c r="CU140" s="149"/>
      <c r="CV140" s="149"/>
      <c r="CW140" s="149"/>
      <c r="CX140" s="149"/>
      <c r="CY140" s="149"/>
      <c r="CZ140" s="149"/>
      <c r="DA140" s="149"/>
      <c r="DB140" s="149"/>
      <c r="DC140" s="149"/>
      <c r="DD140" s="150"/>
    </row>
    <row r="141" spans="1:108" s="44" customFormat="1" ht="60.75" customHeight="1" x14ac:dyDescent="0.2">
      <c r="A141" s="120"/>
      <c r="B141" s="121"/>
      <c r="C141" s="121"/>
      <c r="D141" s="121"/>
      <c r="E141" s="121"/>
      <c r="F141" s="121"/>
      <c r="G141" s="122"/>
      <c r="H141" s="2"/>
      <c r="I141" s="129" t="s">
        <v>52</v>
      </c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/>
      <c r="BP141" s="129"/>
      <c r="BQ141" s="129"/>
      <c r="BR141" s="129"/>
      <c r="BS141" s="129"/>
      <c r="BT141" s="129"/>
      <c r="BU141" s="129"/>
      <c r="BV141" s="129"/>
      <c r="BW141" s="129"/>
      <c r="BX141" s="129"/>
      <c r="BY141" s="3"/>
      <c r="BZ141" s="2"/>
      <c r="CA141" s="109"/>
      <c r="CB141" s="109"/>
      <c r="CC141" s="109"/>
      <c r="CD141" s="109"/>
      <c r="CE141" s="109"/>
      <c r="CF141" s="109"/>
      <c r="CG141" s="109"/>
      <c r="CH141" s="109"/>
      <c r="CI141" s="109"/>
      <c r="CJ141" s="109"/>
      <c r="CK141" s="109"/>
      <c r="CL141" s="109"/>
      <c r="CM141" s="109"/>
      <c r="CN141" s="110"/>
      <c r="CO141" s="111"/>
      <c r="CP141" s="112"/>
      <c r="CQ141" s="112"/>
      <c r="CR141" s="112"/>
      <c r="CS141" s="112"/>
      <c r="CT141" s="112"/>
      <c r="CU141" s="112"/>
      <c r="CV141" s="112"/>
      <c r="CW141" s="112"/>
      <c r="CX141" s="112"/>
      <c r="CY141" s="112"/>
      <c r="CZ141" s="112"/>
      <c r="DA141" s="112"/>
      <c r="DB141" s="112"/>
      <c r="DC141" s="112"/>
      <c r="DD141" s="113"/>
    </row>
    <row r="142" spans="1:108" s="44" customFormat="1" ht="72.75" customHeight="1" x14ac:dyDescent="0.2">
      <c r="A142" s="123"/>
      <c r="B142" s="124"/>
      <c r="C142" s="124"/>
      <c r="D142" s="124"/>
      <c r="E142" s="124"/>
      <c r="F142" s="124"/>
      <c r="G142" s="125"/>
      <c r="H142" s="9"/>
      <c r="I142" s="154" t="s">
        <v>393</v>
      </c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  <c r="BO142" s="154"/>
      <c r="BP142" s="154"/>
      <c r="BQ142" s="154"/>
      <c r="BR142" s="154"/>
      <c r="BS142" s="154"/>
      <c r="BT142" s="154"/>
      <c r="BU142" s="154"/>
      <c r="BV142" s="154"/>
      <c r="BW142" s="154"/>
      <c r="BX142" s="154"/>
      <c r="BY142" s="11"/>
      <c r="BZ142" s="9"/>
      <c r="CA142" s="140"/>
      <c r="CB142" s="140"/>
      <c r="CC142" s="140"/>
      <c r="CD142" s="140"/>
      <c r="CE142" s="140"/>
      <c r="CF142" s="140"/>
      <c r="CG142" s="140"/>
      <c r="CH142" s="140"/>
      <c r="CI142" s="140"/>
      <c r="CJ142" s="140"/>
      <c r="CK142" s="140"/>
      <c r="CL142" s="140"/>
      <c r="CM142" s="140"/>
      <c r="CN142" s="141"/>
      <c r="CO142" s="142"/>
      <c r="CP142" s="143"/>
      <c r="CQ142" s="143"/>
      <c r="CR142" s="143"/>
      <c r="CS142" s="143"/>
      <c r="CT142" s="143"/>
      <c r="CU142" s="143"/>
      <c r="CV142" s="143"/>
      <c r="CW142" s="143"/>
      <c r="CX142" s="143"/>
      <c r="CY142" s="143"/>
      <c r="CZ142" s="143"/>
      <c r="DA142" s="143"/>
      <c r="DB142" s="143"/>
      <c r="DC142" s="143"/>
      <c r="DD142" s="144"/>
    </row>
    <row r="143" spans="1:108" s="44" customFormat="1" ht="16.5" customHeight="1" x14ac:dyDescent="0.2">
      <c r="A143" s="117" t="s">
        <v>53</v>
      </c>
      <c r="B143" s="118"/>
      <c r="C143" s="118"/>
      <c r="D143" s="118"/>
      <c r="E143" s="118"/>
      <c r="F143" s="118"/>
      <c r="G143" s="119"/>
      <c r="H143" s="126"/>
      <c r="I143" s="128" t="s">
        <v>54</v>
      </c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28"/>
      <c r="AG143" s="128"/>
      <c r="AH143" s="128"/>
      <c r="AI143" s="128"/>
      <c r="AJ143" s="128"/>
      <c r="AK143" s="128"/>
      <c r="AL143" s="128"/>
      <c r="AM143" s="128"/>
      <c r="AN143" s="128"/>
      <c r="AO143" s="128"/>
      <c r="AP143" s="128"/>
      <c r="AQ143" s="128"/>
      <c r="AR143" s="128"/>
      <c r="AS143" s="128"/>
      <c r="AT143" s="128"/>
      <c r="AU143" s="128"/>
      <c r="AV143" s="128"/>
      <c r="AW143" s="128"/>
      <c r="AX143" s="128"/>
      <c r="AY143" s="128"/>
      <c r="AZ143" s="128"/>
      <c r="BA143" s="128"/>
      <c r="BB143" s="128"/>
      <c r="BC143" s="128"/>
      <c r="BD143" s="128"/>
      <c r="BE143" s="128"/>
      <c r="BF143" s="128"/>
      <c r="BG143" s="128"/>
      <c r="BH143" s="128"/>
      <c r="BI143" s="128"/>
      <c r="BJ143" s="128"/>
      <c r="BK143" s="128"/>
      <c r="BL143" s="128"/>
      <c r="BM143" s="128"/>
      <c r="BN143" s="128"/>
      <c r="BO143" s="128"/>
      <c r="BP143" s="128"/>
      <c r="BQ143" s="128"/>
      <c r="BR143" s="128"/>
      <c r="BS143" s="128"/>
      <c r="BT143" s="128"/>
      <c r="BU143" s="128"/>
      <c r="BV143" s="128"/>
      <c r="BW143" s="128"/>
      <c r="BX143" s="128"/>
      <c r="BY143" s="145"/>
      <c r="BZ143" s="21" t="s">
        <v>343</v>
      </c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3"/>
      <c r="CO143" s="134"/>
      <c r="CP143" s="135"/>
      <c r="CQ143" s="135"/>
      <c r="CR143" s="135"/>
      <c r="CS143" s="135"/>
      <c r="CT143" s="135"/>
      <c r="CU143" s="135"/>
      <c r="CV143" s="135"/>
      <c r="CW143" s="135"/>
      <c r="CX143" s="135"/>
      <c r="CY143" s="135"/>
      <c r="CZ143" s="135"/>
      <c r="DA143" s="135"/>
      <c r="DB143" s="135"/>
      <c r="DC143" s="135"/>
      <c r="DD143" s="136"/>
    </row>
    <row r="144" spans="1:108" s="44" customFormat="1" ht="16.5" customHeight="1" x14ac:dyDescent="0.2">
      <c r="A144" s="120"/>
      <c r="B144" s="121"/>
      <c r="C144" s="121"/>
      <c r="D144" s="121"/>
      <c r="E144" s="121"/>
      <c r="F144" s="121"/>
      <c r="G144" s="122"/>
      <c r="H144" s="127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  <c r="BP144" s="129"/>
      <c r="BQ144" s="129"/>
      <c r="BR144" s="129"/>
      <c r="BS144" s="129"/>
      <c r="BT144" s="129"/>
      <c r="BU144" s="129"/>
      <c r="BV144" s="129"/>
      <c r="BW144" s="129"/>
      <c r="BX144" s="129"/>
      <c r="BY144" s="146"/>
      <c r="BZ144" s="2" t="s">
        <v>345</v>
      </c>
      <c r="CA144" s="109"/>
      <c r="CB144" s="109"/>
      <c r="CC144" s="109"/>
      <c r="CD144" s="109"/>
      <c r="CE144" s="109"/>
      <c r="CF144" s="109"/>
      <c r="CG144" s="109"/>
      <c r="CH144" s="109"/>
      <c r="CI144" s="109"/>
      <c r="CJ144" s="109"/>
      <c r="CK144" s="109"/>
      <c r="CL144" s="109"/>
      <c r="CM144" s="109"/>
      <c r="CN144" s="110"/>
      <c r="CO144" s="111"/>
      <c r="CP144" s="112"/>
      <c r="CQ144" s="112"/>
      <c r="CR144" s="112"/>
      <c r="CS144" s="112"/>
      <c r="CT144" s="112"/>
      <c r="CU144" s="112"/>
      <c r="CV144" s="112"/>
      <c r="CW144" s="112"/>
      <c r="CX144" s="112"/>
      <c r="CY144" s="112"/>
      <c r="CZ144" s="112"/>
      <c r="DA144" s="112"/>
      <c r="DB144" s="112"/>
      <c r="DC144" s="112"/>
      <c r="DD144" s="113"/>
    </row>
    <row r="145" spans="1:108" s="44" customFormat="1" ht="80.099999999999994" customHeight="1" x14ac:dyDescent="0.2">
      <c r="A145" s="120"/>
      <c r="B145" s="121"/>
      <c r="C145" s="121"/>
      <c r="D145" s="121"/>
      <c r="E145" s="121"/>
      <c r="F145" s="121"/>
      <c r="G145" s="122"/>
      <c r="H145" s="127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29"/>
      <c r="BP145" s="129"/>
      <c r="BQ145" s="129"/>
      <c r="BR145" s="129"/>
      <c r="BS145" s="129"/>
      <c r="BT145" s="129"/>
      <c r="BU145" s="129"/>
      <c r="BV145" s="129"/>
      <c r="BW145" s="129"/>
      <c r="BX145" s="129"/>
      <c r="BY145" s="146"/>
      <c r="BZ145" s="2"/>
      <c r="CA145" s="109"/>
      <c r="CB145" s="109"/>
      <c r="CC145" s="109"/>
      <c r="CD145" s="109"/>
      <c r="CE145" s="109"/>
      <c r="CF145" s="109"/>
      <c r="CG145" s="109"/>
      <c r="CH145" s="109"/>
      <c r="CI145" s="109"/>
      <c r="CJ145" s="109"/>
      <c r="CK145" s="109"/>
      <c r="CL145" s="109"/>
      <c r="CM145" s="109"/>
      <c r="CN145" s="110"/>
      <c r="CO145" s="111"/>
      <c r="CP145" s="112"/>
      <c r="CQ145" s="112"/>
      <c r="CR145" s="112"/>
      <c r="CS145" s="112"/>
      <c r="CT145" s="112"/>
      <c r="CU145" s="112"/>
      <c r="CV145" s="112"/>
      <c r="CW145" s="112"/>
      <c r="CX145" s="112"/>
      <c r="CY145" s="112"/>
      <c r="CZ145" s="112"/>
      <c r="DA145" s="112"/>
      <c r="DB145" s="112"/>
      <c r="DC145" s="112"/>
      <c r="DD145" s="113"/>
    </row>
    <row r="146" spans="1:108" s="44" customFormat="1" ht="18" customHeight="1" x14ac:dyDescent="0.2">
      <c r="A146" s="120"/>
      <c r="B146" s="121"/>
      <c r="C146" s="121"/>
      <c r="D146" s="121"/>
      <c r="E146" s="121"/>
      <c r="F146" s="121"/>
      <c r="G146" s="122"/>
      <c r="H146" s="2"/>
      <c r="I146" s="155" t="s">
        <v>55</v>
      </c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  <c r="AE146" s="155"/>
      <c r="AF146" s="155"/>
      <c r="AG146" s="155"/>
      <c r="AH146" s="155"/>
      <c r="AI146" s="155"/>
      <c r="AJ146" s="155"/>
      <c r="AK146" s="155"/>
      <c r="AL146" s="155"/>
      <c r="AM146" s="155"/>
      <c r="AN146" s="155"/>
      <c r="AO146" s="155"/>
      <c r="AP146" s="155"/>
      <c r="AQ146" s="155"/>
      <c r="AR146" s="155"/>
      <c r="AS146" s="155"/>
      <c r="AT146" s="155"/>
      <c r="AU146" s="155"/>
      <c r="AV146" s="155"/>
      <c r="AW146" s="155"/>
      <c r="AX146" s="155"/>
      <c r="AY146" s="155"/>
      <c r="AZ146" s="155"/>
      <c r="BA146" s="155"/>
      <c r="BB146" s="155"/>
      <c r="BC146" s="155"/>
      <c r="BD146" s="155"/>
      <c r="BE146" s="155"/>
      <c r="BF146" s="155"/>
      <c r="BG146" s="155"/>
      <c r="BH146" s="155"/>
      <c r="BI146" s="155"/>
      <c r="BJ146" s="155"/>
      <c r="BK146" s="155"/>
      <c r="BL146" s="155"/>
      <c r="BM146" s="155"/>
      <c r="BN146" s="155"/>
      <c r="BO146" s="155"/>
      <c r="BP146" s="155"/>
      <c r="BQ146" s="155"/>
      <c r="BR146" s="155"/>
      <c r="BS146" s="155"/>
      <c r="BT146" s="155"/>
      <c r="BU146" s="155"/>
      <c r="BV146" s="155"/>
      <c r="BW146" s="155"/>
      <c r="BX146" s="155"/>
      <c r="BY146" s="3"/>
      <c r="BZ146" s="2"/>
      <c r="CA146" s="109"/>
      <c r="CB146" s="109"/>
      <c r="CC146" s="109"/>
      <c r="CD146" s="109"/>
      <c r="CE146" s="109"/>
      <c r="CF146" s="109"/>
      <c r="CG146" s="109"/>
      <c r="CH146" s="109"/>
      <c r="CI146" s="109"/>
      <c r="CJ146" s="109"/>
      <c r="CK146" s="109"/>
      <c r="CL146" s="109"/>
      <c r="CM146" s="109"/>
      <c r="CN146" s="110"/>
      <c r="CO146" s="148" t="e">
        <f>CA143/CA144</f>
        <v>#DIV/0!</v>
      </c>
      <c r="CP146" s="149"/>
      <c r="CQ146" s="149"/>
      <c r="CR146" s="149"/>
      <c r="CS146" s="149"/>
      <c r="CT146" s="149"/>
      <c r="CU146" s="149"/>
      <c r="CV146" s="149"/>
      <c r="CW146" s="149"/>
      <c r="CX146" s="149"/>
      <c r="CY146" s="149"/>
      <c r="CZ146" s="149"/>
      <c r="DA146" s="149"/>
      <c r="DB146" s="149"/>
      <c r="DC146" s="149"/>
      <c r="DD146" s="150"/>
    </row>
    <row r="147" spans="1:108" s="44" customFormat="1" ht="16.5" customHeight="1" x14ac:dyDescent="0.2">
      <c r="A147" s="120"/>
      <c r="B147" s="121"/>
      <c r="C147" s="121"/>
      <c r="D147" s="121"/>
      <c r="E147" s="121"/>
      <c r="F147" s="121"/>
      <c r="G147" s="122"/>
      <c r="H147" s="2"/>
      <c r="I147" s="114" t="s">
        <v>9</v>
      </c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  <c r="BH147" s="114"/>
      <c r="BI147" s="114"/>
      <c r="BJ147" s="114"/>
      <c r="BK147" s="114"/>
      <c r="BL147" s="114"/>
      <c r="BM147" s="114"/>
      <c r="BN147" s="114"/>
      <c r="BO147" s="114"/>
      <c r="BP147" s="114"/>
      <c r="BQ147" s="114"/>
      <c r="BR147" s="114"/>
      <c r="BS147" s="114"/>
      <c r="BT147" s="114"/>
      <c r="BU147" s="114"/>
      <c r="BV147" s="114"/>
      <c r="BW147" s="114"/>
      <c r="BX147" s="114"/>
      <c r="BY147" s="3"/>
      <c r="BZ147" s="2"/>
      <c r="CA147" s="109"/>
      <c r="CB147" s="109"/>
      <c r="CC147" s="109"/>
      <c r="CD147" s="109"/>
      <c r="CE147" s="109"/>
      <c r="CF147" s="109"/>
      <c r="CG147" s="109"/>
      <c r="CH147" s="109"/>
      <c r="CI147" s="109"/>
      <c r="CJ147" s="109"/>
      <c r="CK147" s="109"/>
      <c r="CL147" s="109"/>
      <c r="CM147" s="109"/>
      <c r="CN147" s="110"/>
      <c r="CO147" s="111"/>
      <c r="CP147" s="112"/>
      <c r="CQ147" s="112"/>
      <c r="CR147" s="112"/>
      <c r="CS147" s="112"/>
      <c r="CT147" s="112"/>
      <c r="CU147" s="112"/>
      <c r="CV147" s="112"/>
      <c r="CW147" s="112"/>
      <c r="CX147" s="112"/>
      <c r="CY147" s="112"/>
      <c r="CZ147" s="112"/>
      <c r="DA147" s="112"/>
      <c r="DB147" s="112"/>
      <c r="DC147" s="112"/>
      <c r="DD147" s="113"/>
    </row>
    <row r="148" spans="1:108" s="44" customFormat="1" ht="30" customHeight="1" x14ac:dyDescent="0.2">
      <c r="A148" s="120"/>
      <c r="B148" s="121"/>
      <c r="C148" s="121"/>
      <c r="D148" s="121"/>
      <c r="E148" s="121"/>
      <c r="F148" s="121"/>
      <c r="G148" s="122"/>
      <c r="H148" s="2"/>
      <c r="I148" s="129" t="s">
        <v>56</v>
      </c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  <c r="AU148" s="129"/>
      <c r="AV148" s="129"/>
      <c r="AW148" s="129"/>
      <c r="AX148" s="129"/>
      <c r="AY148" s="129"/>
      <c r="AZ148" s="129"/>
      <c r="BA148" s="129"/>
      <c r="BB148" s="129"/>
      <c r="BC148" s="129"/>
      <c r="BD148" s="129"/>
      <c r="BE148" s="129"/>
      <c r="BF148" s="129"/>
      <c r="BG148" s="129"/>
      <c r="BH148" s="129"/>
      <c r="BI148" s="129"/>
      <c r="BJ148" s="129"/>
      <c r="BK148" s="129"/>
      <c r="BL148" s="129"/>
      <c r="BM148" s="129"/>
      <c r="BN148" s="129"/>
      <c r="BO148" s="129"/>
      <c r="BP148" s="129"/>
      <c r="BQ148" s="129"/>
      <c r="BR148" s="129"/>
      <c r="BS148" s="129"/>
      <c r="BT148" s="129"/>
      <c r="BU148" s="129"/>
      <c r="BV148" s="129"/>
      <c r="BW148" s="129"/>
      <c r="BX148" s="129"/>
      <c r="BY148" s="3"/>
      <c r="BZ148" s="2"/>
      <c r="CA148" s="109"/>
      <c r="CB148" s="109"/>
      <c r="CC148" s="109"/>
      <c r="CD148" s="109"/>
      <c r="CE148" s="109"/>
      <c r="CF148" s="109"/>
      <c r="CG148" s="109"/>
      <c r="CH148" s="109"/>
      <c r="CI148" s="109"/>
      <c r="CJ148" s="109"/>
      <c r="CK148" s="109"/>
      <c r="CL148" s="109"/>
      <c r="CM148" s="109"/>
      <c r="CN148" s="110"/>
      <c r="CO148" s="111"/>
      <c r="CP148" s="112"/>
      <c r="CQ148" s="112"/>
      <c r="CR148" s="112"/>
      <c r="CS148" s="112"/>
      <c r="CT148" s="112"/>
      <c r="CU148" s="112"/>
      <c r="CV148" s="112"/>
      <c r="CW148" s="112"/>
      <c r="CX148" s="112"/>
      <c r="CY148" s="112"/>
      <c r="CZ148" s="112"/>
      <c r="DA148" s="112"/>
      <c r="DB148" s="112"/>
      <c r="DC148" s="112"/>
      <c r="DD148" s="113"/>
    </row>
    <row r="149" spans="1:108" s="44" customFormat="1" ht="57" customHeight="1" x14ac:dyDescent="0.2">
      <c r="A149" s="120"/>
      <c r="B149" s="121"/>
      <c r="C149" s="121"/>
      <c r="D149" s="121"/>
      <c r="E149" s="121"/>
      <c r="F149" s="121"/>
      <c r="G149" s="122"/>
      <c r="H149" s="2"/>
      <c r="I149" s="129" t="s">
        <v>57</v>
      </c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  <c r="Y149" s="129"/>
      <c r="Z149" s="129"/>
      <c r="AA149" s="129"/>
      <c r="AB149" s="129"/>
      <c r="AC149" s="129"/>
      <c r="AD149" s="129"/>
      <c r="AE149" s="129"/>
      <c r="AF149" s="129"/>
      <c r="AG149" s="129"/>
      <c r="AH149" s="129"/>
      <c r="AI149" s="129"/>
      <c r="AJ149" s="129"/>
      <c r="AK149" s="129"/>
      <c r="AL149" s="129"/>
      <c r="AM149" s="129"/>
      <c r="AN149" s="129"/>
      <c r="AO149" s="129"/>
      <c r="AP149" s="129"/>
      <c r="AQ149" s="129"/>
      <c r="AR149" s="129"/>
      <c r="AS149" s="129"/>
      <c r="AT149" s="129"/>
      <c r="AU149" s="129"/>
      <c r="AV149" s="129"/>
      <c r="AW149" s="129"/>
      <c r="AX149" s="129"/>
      <c r="AY149" s="129"/>
      <c r="AZ149" s="129"/>
      <c r="BA149" s="129"/>
      <c r="BB149" s="129"/>
      <c r="BC149" s="129"/>
      <c r="BD149" s="129"/>
      <c r="BE149" s="129"/>
      <c r="BF149" s="129"/>
      <c r="BG149" s="129"/>
      <c r="BH149" s="129"/>
      <c r="BI149" s="129"/>
      <c r="BJ149" s="129"/>
      <c r="BK149" s="129"/>
      <c r="BL149" s="129"/>
      <c r="BM149" s="129"/>
      <c r="BN149" s="129"/>
      <c r="BO149" s="129"/>
      <c r="BP149" s="129"/>
      <c r="BQ149" s="129"/>
      <c r="BR149" s="129"/>
      <c r="BS149" s="129"/>
      <c r="BT149" s="129"/>
      <c r="BU149" s="129"/>
      <c r="BV149" s="129"/>
      <c r="BW149" s="129"/>
      <c r="BX149" s="129"/>
      <c r="BY149" s="3"/>
      <c r="BZ149" s="2"/>
      <c r="CA149" s="109"/>
      <c r="CB149" s="109"/>
      <c r="CC149" s="109"/>
      <c r="CD149" s="109"/>
      <c r="CE149" s="109"/>
      <c r="CF149" s="109"/>
      <c r="CG149" s="109"/>
      <c r="CH149" s="109"/>
      <c r="CI149" s="109"/>
      <c r="CJ149" s="109"/>
      <c r="CK149" s="109"/>
      <c r="CL149" s="109"/>
      <c r="CM149" s="109"/>
      <c r="CN149" s="110"/>
      <c r="CO149" s="111"/>
      <c r="CP149" s="112"/>
      <c r="CQ149" s="112"/>
      <c r="CR149" s="112"/>
      <c r="CS149" s="112"/>
      <c r="CT149" s="112"/>
      <c r="CU149" s="112"/>
      <c r="CV149" s="112"/>
      <c r="CW149" s="112"/>
      <c r="CX149" s="112"/>
      <c r="CY149" s="112"/>
      <c r="CZ149" s="112"/>
      <c r="DA149" s="112"/>
      <c r="DB149" s="112"/>
      <c r="DC149" s="112"/>
      <c r="DD149" s="113"/>
    </row>
    <row r="150" spans="1:108" s="44" customFormat="1" ht="45" customHeight="1" x14ac:dyDescent="0.2">
      <c r="A150" s="123"/>
      <c r="B150" s="124"/>
      <c r="C150" s="124"/>
      <c r="D150" s="124"/>
      <c r="E150" s="124"/>
      <c r="F150" s="124"/>
      <c r="G150" s="125"/>
      <c r="H150" s="9"/>
      <c r="I150" s="154" t="s">
        <v>58</v>
      </c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  <c r="BI150" s="154"/>
      <c r="BJ150" s="154"/>
      <c r="BK150" s="154"/>
      <c r="BL150" s="154"/>
      <c r="BM150" s="154"/>
      <c r="BN150" s="154"/>
      <c r="BO150" s="154"/>
      <c r="BP150" s="154"/>
      <c r="BQ150" s="154"/>
      <c r="BR150" s="154"/>
      <c r="BS150" s="154"/>
      <c r="BT150" s="154"/>
      <c r="BU150" s="154"/>
      <c r="BV150" s="154"/>
      <c r="BW150" s="154"/>
      <c r="BX150" s="154"/>
      <c r="BY150" s="11"/>
      <c r="BZ150" s="9"/>
      <c r="CA150" s="140"/>
      <c r="CB150" s="140"/>
      <c r="CC150" s="140"/>
      <c r="CD150" s="140"/>
      <c r="CE150" s="140"/>
      <c r="CF150" s="140"/>
      <c r="CG150" s="140"/>
      <c r="CH150" s="140"/>
      <c r="CI150" s="140"/>
      <c r="CJ150" s="140"/>
      <c r="CK150" s="140"/>
      <c r="CL150" s="140"/>
      <c r="CM150" s="140"/>
      <c r="CN150" s="141"/>
      <c r="CO150" s="142"/>
      <c r="CP150" s="143"/>
      <c r="CQ150" s="143"/>
      <c r="CR150" s="143"/>
      <c r="CS150" s="143"/>
      <c r="CT150" s="143"/>
      <c r="CU150" s="143"/>
      <c r="CV150" s="143"/>
      <c r="CW150" s="143"/>
      <c r="CX150" s="143"/>
      <c r="CY150" s="143"/>
      <c r="CZ150" s="143"/>
      <c r="DA150" s="143"/>
      <c r="DB150" s="143"/>
      <c r="DC150" s="143"/>
      <c r="DD150" s="144"/>
    </row>
    <row r="151" spans="1:108" s="44" customFormat="1" ht="16.5" customHeight="1" x14ac:dyDescent="0.2">
      <c r="A151" s="117" t="s">
        <v>59</v>
      </c>
      <c r="B151" s="118"/>
      <c r="C151" s="118"/>
      <c r="D151" s="118"/>
      <c r="E151" s="118"/>
      <c r="F151" s="118"/>
      <c r="G151" s="119"/>
      <c r="H151" s="126"/>
      <c r="I151" s="128" t="s">
        <v>60</v>
      </c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  <c r="AL151" s="128"/>
      <c r="AM151" s="128"/>
      <c r="AN151" s="128"/>
      <c r="AO151" s="128"/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8"/>
      <c r="BM151" s="128"/>
      <c r="BN151" s="128"/>
      <c r="BO151" s="128"/>
      <c r="BP151" s="128"/>
      <c r="BQ151" s="128"/>
      <c r="BR151" s="128"/>
      <c r="BS151" s="128"/>
      <c r="BT151" s="128"/>
      <c r="BU151" s="128"/>
      <c r="BV151" s="128"/>
      <c r="BW151" s="128"/>
      <c r="BX151" s="128"/>
      <c r="BY151" s="145"/>
      <c r="BZ151" s="21" t="s">
        <v>343</v>
      </c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3"/>
      <c r="CO151" s="134"/>
      <c r="CP151" s="135"/>
      <c r="CQ151" s="135"/>
      <c r="CR151" s="135"/>
      <c r="CS151" s="135"/>
      <c r="CT151" s="135"/>
      <c r="CU151" s="135"/>
      <c r="CV151" s="135"/>
      <c r="CW151" s="135"/>
      <c r="CX151" s="135"/>
      <c r="CY151" s="135"/>
      <c r="CZ151" s="135"/>
      <c r="DA151" s="135"/>
      <c r="DB151" s="135"/>
      <c r="DC151" s="135"/>
      <c r="DD151" s="136"/>
    </row>
    <row r="152" spans="1:108" s="44" customFormat="1" ht="16.5" customHeight="1" x14ac:dyDescent="0.2">
      <c r="A152" s="120"/>
      <c r="B152" s="121"/>
      <c r="C152" s="121"/>
      <c r="D152" s="121"/>
      <c r="E152" s="121"/>
      <c r="F152" s="121"/>
      <c r="G152" s="122"/>
      <c r="H152" s="127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9"/>
      <c r="Z152" s="129"/>
      <c r="AA152" s="129"/>
      <c r="AB152" s="129"/>
      <c r="AC152" s="129"/>
      <c r="AD152" s="129"/>
      <c r="AE152" s="129"/>
      <c r="AF152" s="129"/>
      <c r="AG152" s="129"/>
      <c r="AH152" s="129"/>
      <c r="AI152" s="129"/>
      <c r="AJ152" s="129"/>
      <c r="AK152" s="129"/>
      <c r="AL152" s="129"/>
      <c r="AM152" s="129"/>
      <c r="AN152" s="129"/>
      <c r="AO152" s="129"/>
      <c r="AP152" s="129"/>
      <c r="AQ152" s="129"/>
      <c r="AR152" s="129"/>
      <c r="AS152" s="129"/>
      <c r="AT152" s="129"/>
      <c r="AU152" s="129"/>
      <c r="AV152" s="129"/>
      <c r="AW152" s="129"/>
      <c r="AX152" s="129"/>
      <c r="AY152" s="129"/>
      <c r="AZ152" s="129"/>
      <c r="BA152" s="129"/>
      <c r="BB152" s="129"/>
      <c r="BC152" s="129"/>
      <c r="BD152" s="129"/>
      <c r="BE152" s="129"/>
      <c r="BF152" s="129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29"/>
      <c r="BQ152" s="129"/>
      <c r="BR152" s="129"/>
      <c r="BS152" s="129"/>
      <c r="BT152" s="129"/>
      <c r="BU152" s="129"/>
      <c r="BV152" s="129"/>
      <c r="BW152" s="129"/>
      <c r="BX152" s="129"/>
      <c r="BY152" s="146"/>
      <c r="BZ152" s="2" t="s">
        <v>345</v>
      </c>
      <c r="CA152" s="109"/>
      <c r="CB152" s="109"/>
      <c r="CC152" s="109"/>
      <c r="CD152" s="109"/>
      <c r="CE152" s="109"/>
      <c r="CF152" s="109"/>
      <c r="CG152" s="109"/>
      <c r="CH152" s="109"/>
      <c r="CI152" s="109"/>
      <c r="CJ152" s="109"/>
      <c r="CK152" s="109"/>
      <c r="CL152" s="109"/>
      <c r="CM152" s="109"/>
      <c r="CN152" s="110"/>
      <c r="CO152" s="111"/>
      <c r="CP152" s="112"/>
      <c r="CQ152" s="112"/>
      <c r="CR152" s="112"/>
      <c r="CS152" s="112"/>
      <c r="CT152" s="112"/>
      <c r="CU152" s="112"/>
      <c r="CV152" s="112"/>
      <c r="CW152" s="112"/>
      <c r="CX152" s="112"/>
      <c r="CY152" s="112"/>
      <c r="CZ152" s="112"/>
      <c r="DA152" s="112"/>
      <c r="DB152" s="112"/>
      <c r="DC152" s="112"/>
      <c r="DD152" s="113"/>
    </row>
    <row r="153" spans="1:108" s="44" customFormat="1" ht="12" customHeight="1" x14ac:dyDescent="0.2">
      <c r="A153" s="120"/>
      <c r="B153" s="121"/>
      <c r="C153" s="121"/>
      <c r="D153" s="121"/>
      <c r="E153" s="121"/>
      <c r="F153" s="121"/>
      <c r="G153" s="122"/>
      <c r="H153" s="127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29"/>
      <c r="BQ153" s="129"/>
      <c r="BR153" s="129"/>
      <c r="BS153" s="129"/>
      <c r="BT153" s="129"/>
      <c r="BU153" s="129"/>
      <c r="BV153" s="129"/>
      <c r="BW153" s="129"/>
      <c r="BX153" s="129"/>
      <c r="BY153" s="146"/>
      <c r="BZ153" s="2"/>
      <c r="CA153" s="109"/>
      <c r="CB153" s="109"/>
      <c r="CC153" s="109"/>
      <c r="CD153" s="109"/>
      <c r="CE153" s="109"/>
      <c r="CF153" s="109"/>
      <c r="CG153" s="109"/>
      <c r="CH153" s="109"/>
      <c r="CI153" s="109"/>
      <c r="CJ153" s="109"/>
      <c r="CK153" s="109"/>
      <c r="CL153" s="109"/>
      <c r="CM153" s="109"/>
      <c r="CN153" s="110"/>
      <c r="CO153" s="111"/>
      <c r="CP153" s="112"/>
      <c r="CQ153" s="112"/>
      <c r="CR153" s="112"/>
      <c r="CS153" s="112"/>
      <c r="CT153" s="112"/>
      <c r="CU153" s="112"/>
      <c r="CV153" s="112"/>
      <c r="CW153" s="112"/>
      <c r="CX153" s="112"/>
      <c r="CY153" s="112"/>
      <c r="CZ153" s="112"/>
      <c r="DA153" s="112"/>
      <c r="DB153" s="112"/>
      <c r="DC153" s="112"/>
      <c r="DD153" s="113"/>
    </row>
    <row r="154" spans="1:108" s="44" customFormat="1" ht="18" customHeight="1" x14ac:dyDescent="0.2">
      <c r="A154" s="120"/>
      <c r="B154" s="121"/>
      <c r="C154" s="121"/>
      <c r="D154" s="121"/>
      <c r="E154" s="121"/>
      <c r="F154" s="121"/>
      <c r="G154" s="122"/>
      <c r="H154" s="2"/>
      <c r="I154" s="155" t="s">
        <v>61</v>
      </c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5"/>
      <c r="BN154" s="155"/>
      <c r="BO154" s="155"/>
      <c r="BP154" s="155"/>
      <c r="BQ154" s="155"/>
      <c r="BR154" s="155"/>
      <c r="BS154" s="155"/>
      <c r="BT154" s="155"/>
      <c r="BU154" s="155"/>
      <c r="BV154" s="155"/>
      <c r="BW154" s="155"/>
      <c r="BX154" s="155"/>
      <c r="BY154" s="3"/>
      <c r="BZ154" s="2"/>
      <c r="CA154" s="109"/>
      <c r="CB154" s="109"/>
      <c r="CC154" s="109"/>
      <c r="CD154" s="109"/>
      <c r="CE154" s="109"/>
      <c r="CF154" s="109"/>
      <c r="CG154" s="109"/>
      <c r="CH154" s="109"/>
      <c r="CI154" s="109"/>
      <c r="CJ154" s="109"/>
      <c r="CK154" s="109"/>
      <c r="CL154" s="109"/>
      <c r="CM154" s="109"/>
      <c r="CN154" s="110"/>
      <c r="CO154" s="111"/>
      <c r="CP154" s="112"/>
      <c r="CQ154" s="112"/>
      <c r="CR154" s="112"/>
      <c r="CS154" s="112"/>
      <c r="CT154" s="112"/>
      <c r="CU154" s="112"/>
      <c r="CV154" s="112"/>
      <c r="CW154" s="112"/>
      <c r="CX154" s="112"/>
      <c r="CY154" s="112"/>
      <c r="CZ154" s="112"/>
      <c r="DA154" s="112"/>
      <c r="DB154" s="112"/>
      <c r="DC154" s="112"/>
      <c r="DD154" s="113"/>
    </row>
    <row r="155" spans="1:108" s="44" customFormat="1" ht="16.5" customHeight="1" x14ac:dyDescent="0.2">
      <c r="A155" s="120"/>
      <c r="B155" s="121"/>
      <c r="C155" s="121"/>
      <c r="D155" s="121"/>
      <c r="E155" s="121"/>
      <c r="F155" s="121"/>
      <c r="G155" s="122"/>
      <c r="H155" s="2"/>
      <c r="I155" s="114" t="s">
        <v>9</v>
      </c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  <c r="BD155" s="114"/>
      <c r="BE155" s="114"/>
      <c r="BF155" s="114"/>
      <c r="BG155" s="114"/>
      <c r="BH155" s="114"/>
      <c r="BI155" s="114"/>
      <c r="BJ155" s="114"/>
      <c r="BK155" s="114"/>
      <c r="BL155" s="114"/>
      <c r="BM155" s="114"/>
      <c r="BN155" s="114"/>
      <c r="BO155" s="114"/>
      <c r="BP155" s="114"/>
      <c r="BQ155" s="114"/>
      <c r="BR155" s="114"/>
      <c r="BS155" s="114"/>
      <c r="BT155" s="114"/>
      <c r="BU155" s="114"/>
      <c r="BV155" s="114"/>
      <c r="BW155" s="114"/>
      <c r="BX155" s="114"/>
      <c r="BY155" s="3"/>
      <c r="BZ155" s="2"/>
      <c r="CA155" s="109"/>
      <c r="CB155" s="109"/>
      <c r="CC155" s="109"/>
      <c r="CD155" s="109"/>
      <c r="CE155" s="109"/>
      <c r="CF155" s="109"/>
      <c r="CG155" s="109"/>
      <c r="CH155" s="109"/>
      <c r="CI155" s="109"/>
      <c r="CJ155" s="109"/>
      <c r="CK155" s="109"/>
      <c r="CL155" s="109"/>
      <c r="CM155" s="109"/>
      <c r="CN155" s="110"/>
      <c r="CO155" s="111"/>
      <c r="CP155" s="112"/>
      <c r="CQ155" s="112"/>
      <c r="CR155" s="112"/>
      <c r="CS155" s="112"/>
      <c r="CT155" s="112"/>
      <c r="CU155" s="112"/>
      <c r="CV155" s="112"/>
      <c r="CW155" s="112"/>
      <c r="CX155" s="112"/>
      <c r="CY155" s="112"/>
      <c r="CZ155" s="112"/>
      <c r="DA155" s="112"/>
      <c r="DB155" s="112"/>
      <c r="DC155" s="112"/>
      <c r="DD155" s="113"/>
    </row>
    <row r="156" spans="1:108" s="44" customFormat="1" ht="30" customHeight="1" x14ac:dyDescent="0.2">
      <c r="A156" s="120"/>
      <c r="B156" s="121"/>
      <c r="C156" s="121"/>
      <c r="D156" s="121"/>
      <c r="E156" s="121"/>
      <c r="F156" s="121"/>
      <c r="G156" s="122"/>
      <c r="H156" s="2"/>
      <c r="I156" s="129" t="s">
        <v>62</v>
      </c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/>
      <c r="AW156" s="129"/>
      <c r="AX156" s="129"/>
      <c r="AY156" s="129"/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  <c r="BJ156" s="129"/>
      <c r="BK156" s="129"/>
      <c r="BL156" s="129"/>
      <c r="BM156" s="129"/>
      <c r="BN156" s="129"/>
      <c r="BO156" s="129"/>
      <c r="BP156" s="129"/>
      <c r="BQ156" s="129"/>
      <c r="BR156" s="129"/>
      <c r="BS156" s="129"/>
      <c r="BT156" s="129"/>
      <c r="BU156" s="129"/>
      <c r="BV156" s="129"/>
      <c r="BW156" s="129"/>
      <c r="BX156" s="129"/>
      <c r="BY156" s="3"/>
      <c r="BZ156" s="2"/>
      <c r="CA156" s="109"/>
      <c r="CB156" s="109"/>
      <c r="CC156" s="109"/>
      <c r="CD156" s="109"/>
      <c r="CE156" s="109"/>
      <c r="CF156" s="109"/>
      <c r="CG156" s="109"/>
      <c r="CH156" s="109"/>
      <c r="CI156" s="109"/>
      <c r="CJ156" s="109"/>
      <c r="CK156" s="109"/>
      <c r="CL156" s="109"/>
      <c r="CM156" s="109"/>
      <c r="CN156" s="110"/>
      <c r="CO156" s="148" t="e">
        <f>CA151/CA152</f>
        <v>#DIV/0!</v>
      </c>
      <c r="CP156" s="149"/>
      <c r="CQ156" s="149"/>
      <c r="CR156" s="149"/>
      <c r="CS156" s="149"/>
      <c r="CT156" s="149"/>
      <c r="CU156" s="149"/>
      <c r="CV156" s="149"/>
      <c r="CW156" s="149"/>
      <c r="CX156" s="149"/>
      <c r="CY156" s="149"/>
      <c r="CZ156" s="149"/>
      <c r="DA156" s="149"/>
      <c r="DB156" s="149"/>
      <c r="DC156" s="149"/>
      <c r="DD156" s="150"/>
    </row>
    <row r="157" spans="1:108" s="44" customFormat="1" ht="57" customHeight="1" x14ac:dyDescent="0.2">
      <c r="A157" s="120"/>
      <c r="B157" s="121"/>
      <c r="C157" s="121"/>
      <c r="D157" s="121"/>
      <c r="E157" s="121"/>
      <c r="F157" s="121"/>
      <c r="G157" s="122"/>
      <c r="H157" s="2"/>
      <c r="I157" s="129" t="s">
        <v>277</v>
      </c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  <c r="BE157" s="129"/>
      <c r="BF157" s="129"/>
      <c r="BG157" s="129"/>
      <c r="BH157" s="129"/>
      <c r="BI157" s="129"/>
      <c r="BJ157" s="129"/>
      <c r="BK157" s="129"/>
      <c r="BL157" s="129"/>
      <c r="BM157" s="129"/>
      <c r="BN157" s="129"/>
      <c r="BO157" s="129"/>
      <c r="BP157" s="129"/>
      <c r="BQ157" s="129"/>
      <c r="BR157" s="129"/>
      <c r="BS157" s="129"/>
      <c r="BT157" s="129"/>
      <c r="BU157" s="129"/>
      <c r="BV157" s="129"/>
      <c r="BW157" s="129"/>
      <c r="BX157" s="129"/>
      <c r="BY157" s="3"/>
      <c r="BZ157" s="2"/>
      <c r="CA157" s="109"/>
      <c r="CB157" s="109"/>
      <c r="CC157" s="109"/>
      <c r="CD157" s="109"/>
      <c r="CE157" s="109"/>
      <c r="CF157" s="109"/>
      <c r="CG157" s="109"/>
      <c r="CH157" s="109"/>
      <c r="CI157" s="109"/>
      <c r="CJ157" s="109"/>
      <c r="CK157" s="109"/>
      <c r="CL157" s="109"/>
      <c r="CM157" s="109"/>
      <c r="CN157" s="110"/>
      <c r="CO157" s="158"/>
      <c r="CP157" s="159"/>
      <c r="CQ157" s="159"/>
      <c r="CR157" s="159"/>
      <c r="CS157" s="159"/>
      <c r="CT157" s="159"/>
      <c r="CU157" s="159"/>
      <c r="CV157" s="159"/>
      <c r="CW157" s="159"/>
      <c r="CX157" s="159"/>
      <c r="CY157" s="159"/>
      <c r="CZ157" s="159"/>
      <c r="DA157" s="159"/>
      <c r="DB157" s="159"/>
      <c r="DC157" s="159"/>
      <c r="DD157" s="160"/>
    </row>
    <row r="158" spans="1:108" s="44" customFormat="1" ht="57.95" customHeight="1" x14ac:dyDescent="0.2">
      <c r="A158" s="123"/>
      <c r="B158" s="124"/>
      <c r="C158" s="124"/>
      <c r="D158" s="124"/>
      <c r="E158" s="124"/>
      <c r="F158" s="124"/>
      <c r="G158" s="125"/>
      <c r="H158" s="9"/>
      <c r="I158" s="154" t="s">
        <v>63</v>
      </c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  <c r="BK158" s="154"/>
      <c r="BL158" s="154"/>
      <c r="BM158" s="154"/>
      <c r="BN158" s="154"/>
      <c r="BO158" s="154"/>
      <c r="BP158" s="154"/>
      <c r="BQ158" s="154"/>
      <c r="BR158" s="154"/>
      <c r="BS158" s="154"/>
      <c r="BT158" s="154"/>
      <c r="BU158" s="154"/>
      <c r="BV158" s="154"/>
      <c r="BW158" s="154"/>
      <c r="BX158" s="154"/>
      <c r="BY158" s="11"/>
      <c r="BZ158" s="9"/>
      <c r="CA158" s="140"/>
      <c r="CB158" s="140"/>
      <c r="CC158" s="140"/>
      <c r="CD158" s="140"/>
      <c r="CE158" s="140"/>
      <c r="CF158" s="140"/>
      <c r="CG158" s="140"/>
      <c r="CH158" s="140"/>
      <c r="CI158" s="140"/>
      <c r="CJ158" s="140"/>
      <c r="CK158" s="140"/>
      <c r="CL158" s="140"/>
      <c r="CM158" s="140"/>
      <c r="CN158" s="141"/>
      <c r="CO158" s="142"/>
      <c r="CP158" s="143"/>
      <c r="CQ158" s="143"/>
      <c r="CR158" s="143"/>
      <c r="CS158" s="143"/>
      <c r="CT158" s="143"/>
      <c r="CU158" s="143"/>
      <c r="CV158" s="143"/>
      <c r="CW158" s="143"/>
      <c r="CX158" s="143"/>
      <c r="CY158" s="143"/>
      <c r="CZ158" s="143"/>
      <c r="DA158" s="143"/>
      <c r="DB158" s="143"/>
      <c r="DC158" s="143"/>
      <c r="DD158" s="144"/>
    </row>
    <row r="159" spans="1:108" s="44" customFormat="1" ht="16.5" customHeight="1" x14ac:dyDescent="0.2">
      <c r="A159" s="117" t="s">
        <v>64</v>
      </c>
      <c r="B159" s="118"/>
      <c r="C159" s="118"/>
      <c r="D159" s="118"/>
      <c r="E159" s="118"/>
      <c r="F159" s="118"/>
      <c r="G159" s="119"/>
      <c r="H159" s="126"/>
      <c r="I159" s="128" t="s">
        <v>65</v>
      </c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28"/>
      <c r="AJ159" s="128"/>
      <c r="AK159" s="128"/>
      <c r="AL159" s="128"/>
      <c r="AM159" s="128"/>
      <c r="AN159" s="128"/>
      <c r="AO159" s="128"/>
      <c r="AP159" s="128"/>
      <c r="AQ159" s="128"/>
      <c r="AR159" s="128"/>
      <c r="AS159" s="128"/>
      <c r="AT159" s="128"/>
      <c r="AU159" s="128"/>
      <c r="AV159" s="128"/>
      <c r="AW159" s="128"/>
      <c r="AX159" s="128"/>
      <c r="AY159" s="128"/>
      <c r="AZ159" s="128"/>
      <c r="BA159" s="128"/>
      <c r="BB159" s="128"/>
      <c r="BC159" s="128"/>
      <c r="BD159" s="128"/>
      <c r="BE159" s="128"/>
      <c r="BF159" s="128"/>
      <c r="BG159" s="128"/>
      <c r="BH159" s="128"/>
      <c r="BI159" s="128"/>
      <c r="BJ159" s="128"/>
      <c r="BK159" s="128"/>
      <c r="BL159" s="128"/>
      <c r="BM159" s="128"/>
      <c r="BN159" s="128"/>
      <c r="BO159" s="128"/>
      <c r="BP159" s="128"/>
      <c r="BQ159" s="128"/>
      <c r="BR159" s="128"/>
      <c r="BS159" s="128"/>
      <c r="BT159" s="128"/>
      <c r="BU159" s="128"/>
      <c r="BV159" s="128"/>
      <c r="BW159" s="128"/>
      <c r="BX159" s="128"/>
      <c r="BY159" s="145"/>
      <c r="BZ159" s="21" t="s">
        <v>343</v>
      </c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3"/>
      <c r="CO159" s="134"/>
      <c r="CP159" s="135"/>
      <c r="CQ159" s="135"/>
      <c r="CR159" s="135"/>
      <c r="CS159" s="135"/>
      <c r="CT159" s="135"/>
      <c r="CU159" s="135"/>
      <c r="CV159" s="135"/>
      <c r="CW159" s="135"/>
      <c r="CX159" s="135"/>
      <c r="CY159" s="135"/>
      <c r="CZ159" s="135"/>
      <c r="DA159" s="135"/>
      <c r="DB159" s="135"/>
      <c r="DC159" s="135"/>
      <c r="DD159" s="136"/>
    </row>
    <row r="160" spans="1:108" s="44" customFormat="1" ht="16.5" customHeight="1" x14ac:dyDescent="0.2">
      <c r="A160" s="120"/>
      <c r="B160" s="121"/>
      <c r="C160" s="121"/>
      <c r="D160" s="121"/>
      <c r="E160" s="121"/>
      <c r="F160" s="121"/>
      <c r="G160" s="122"/>
      <c r="H160" s="127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  <c r="AU160" s="129"/>
      <c r="AV160" s="129"/>
      <c r="AW160" s="129"/>
      <c r="AX160" s="129"/>
      <c r="AY160" s="129"/>
      <c r="AZ160" s="129"/>
      <c r="BA160" s="129"/>
      <c r="BB160" s="129"/>
      <c r="BC160" s="129"/>
      <c r="BD160" s="129"/>
      <c r="BE160" s="129"/>
      <c r="BF160" s="129"/>
      <c r="BG160" s="129"/>
      <c r="BH160" s="129"/>
      <c r="BI160" s="129"/>
      <c r="BJ160" s="129"/>
      <c r="BK160" s="129"/>
      <c r="BL160" s="129"/>
      <c r="BM160" s="129"/>
      <c r="BN160" s="129"/>
      <c r="BO160" s="129"/>
      <c r="BP160" s="129"/>
      <c r="BQ160" s="129"/>
      <c r="BR160" s="129"/>
      <c r="BS160" s="129"/>
      <c r="BT160" s="129"/>
      <c r="BU160" s="129"/>
      <c r="BV160" s="129"/>
      <c r="BW160" s="129"/>
      <c r="BX160" s="129"/>
      <c r="BY160" s="146"/>
      <c r="BZ160" s="2" t="s">
        <v>345</v>
      </c>
      <c r="CA160" s="109"/>
      <c r="CB160" s="109"/>
      <c r="CC160" s="109"/>
      <c r="CD160" s="109"/>
      <c r="CE160" s="109"/>
      <c r="CF160" s="109"/>
      <c r="CG160" s="109"/>
      <c r="CH160" s="109"/>
      <c r="CI160" s="109"/>
      <c r="CJ160" s="109"/>
      <c r="CK160" s="109"/>
      <c r="CL160" s="109"/>
      <c r="CM160" s="109"/>
      <c r="CN160" s="110"/>
      <c r="CO160" s="111"/>
      <c r="CP160" s="112"/>
      <c r="CQ160" s="112"/>
      <c r="CR160" s="112"/>
      <c r="CS160" s="112"/>
      <c r="CT160" s="112"/>
      <c r="CU160" s="112"/>
      <c r="CV160" s="112"/>
      <c r="CW160" s="112"/>
      <c r="CX160" s="112"/>
      <c r="CY160" s="112"/>
      <c r="CZ160" s="112"/>
      <c r="DA160" s="112"/>
      <c r="DB160" s="112"/>
      <c r="DC160" s="112"/>
      <c r="DD160" s="113"/>
    </row>
    <row r="161" spans="1:108" s="44" customFormat="1" ht="80.099999999999994" customHeight="1" x14ac:dyDescent="0.2">
      <c r="A161" s="120"/>
      <c r="B161" s="121"/>
      <c r="C161" s="121"/>
      <c r="D161" s="121"/>
      <c r="E161" s="121"/>
      <c r="F161" s="121"/>
      <c r="G161" s="122"/>
      <c r="H161" s="127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129"/>
      <c r="AV161" s="129"/>
      <c r="AW161" s="129"/>
      <c r="AX161" s="129"/>
      <c r="AY161" s="129"/>
      <c r="AZ161" s="129"/>
      <c r="BA161" s="129"/>
      <c r="BB161" s="129"/>
      <c r="BC161" s="129"/>
      <c r="BD161" s="129"/>
      <c r="BE161" s="129"/>
      <c r="BF161" s="129"/>
      <c r="BG161" s="129"/>
      <c r="BH161" s="129"/>
      <c r="BI161" s="129"/>
      <c r="BJ161" s="129"/>
      <c r="BK161" s="129"/>
      <c r="BL161" s="129"/>
      <c r="BM161" s="129"/>
      <c r="BN161" s="129"/>
      <c r="BO161" s="129"/>
      <c r="BP161" s="129"/>
      <c r="BQ161" s="129"/>
      <c r="BR161" s="129"/>
      <c r="BS161" s="129"/>
      <c r="BT161" s="129"/>
      <c r="BU161" s="129"/>
      <c r="BV161" s="129"/>
      <c r="BW161" s="129"/>
      <c r="BX161" s="129"/>
      <c r="BY161" s="146"/>
      <c r="BZ161" s="2"/>
      <c r="CA161" s="109"/>
      <c r="CB161" s="109"/>
      <c r="CC161" s="109"/>
      <c r="CD161" s="109"/>
      <c r="CE161" s="109"/>
      <c r="CF161" s="109"/>
      <c r="CG161" s="109"/>
      <c r="CH161" s="109"/>
      <c r="CI161" s="109"/>
      <c r="CJ161" s="109"/>
      <c r="CK161" s="109"/>
      <c r="CL161" s="109"/>
      <c r="CM161" s="109"/>
      <c r="CN161" s="110"/>
      <c r="CO161" s="111"/>
      <c r="CP161" s="112"/>
      <c r="CQ161" s="112"/>
      <c r="CR161" s="112"/>
      <c r="CS161" s="112"/>
      <c r="CT161" s="112"/>
      <c r="CU161" s="112"/>
      <c r="CV161" s="112"/>
      <c r="CW161" s="112"/>
      <c r="CX161" s="112"/>
      <c r="CY161" s="112"/>
      <c r="CZ161" s="112"/>
      <c r="DA161" s="112"/>
      <c r="DB161" s="112"/>
      <c r="DC161" s="112"/>
      <c r="DD161" s="113"/>
    </row>
    <row r="162" spans="1:108" s="44" customFormat="1" ht="18" customHeight="1" x14ac:dyDescent="0.2">
      <c r="A162" s="120"/>
      <c r="B162" s="121"/>
      <c r="C162" s="121"/>
      <c r="D162" s="121"/>
      <c r="E162" s="121"/>
      <c r="F162" s="121"/>
      <c r="G162" s="122"/>
      <c r="H162" s="2"/>
      <c r="I162" s="155" t="s">
        <v>66</v>
      </c>
      <c r="J162" s="155"/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C162" s="155"/>
      <c r="AD162" s="155"/>
      <c r="AE162" s="155"/>
      <c r="AF162" s="155"/>
      <c r="AG162" s="155"/>
      <c r="AH162" s="155"/>
      <c r="AI162" s="155"/>
      <c r="AJ162" s="155"/>
      <c r="AK162" s="155"/>
      <c r="AL162" s="155"/>
      <c r="AM162" s="155"/>
      <c r="AN162" s="155"/>
      <c r="AO162" s="155"/>
      <c r="AP162" s="155"/>
      <c r="AQ162" s="155"/>
      <c r="AR162" s="155"/>
      <c r="AS162" s="155"/>
      <c r="AT162" s="155"/>
      <c r="AU162" s="155"/>
      <c r="AV162" s="155"/>
      <c r="AW162" s="155"/>
      <c r="AX162" s="155"/>
      <c r="AY162" s="155"/>
      <c r="AZ162" s="155"/>
      <c r="BA162" s="155"/>
      <c r="BB162" s="155"/>
      <c r="BC162" s="155"/>
      <c r="BD162" s="155"/>
      <c r="BE162" s="155"/>
      <c r="BF162" s="155"/>
      <c r="BG162" s="155"/>
      <c r="BH162" s="155"/>
      <c r="BI162" s="155"/>
      <c r="BJ162" s="155"/>
      <c r="BK162" s="155"/>
      <c r="BL162" s="155"/>
      <c r="BM162" s="155"/>
      <c r="BN162" s="155"/>
      <c r="BO162" s="155"/>
      <c r="BP162" s="155"/>
      <c r="BQ162" s="155"/>
      <c r="BR162" s="155"/>
      <c r="BS162" s="155"/>
      <c r="BT162" s="155"/>
      <c r="BU162" s="155"/>
      <c r="BV162" s="155"/>
      <c r="BW162" s="155"/>
      <c r="BX162" s="155"/>
      <c r="BY162" s="3"/>
      <c r="BZ162" s="2"/>
      <c r="CA162" s="109"/>
      <c r="CB162" s="109"/>
      <c r="CC162" s="109"/>
      <c r="CD162" s="109"/>
      <c r="CE162" s="109"/>
      <c r="CF162" s="109"/>
      <c r="CG162" s="109"/>
      <c r="CH162" s="109"/>
      <c r="CI162" s="109"/>
      <c r="CJ162" s="109"/>
      <c r="CK162" s="109"/>
      <c r="CL162" s="109"/>
      <c r="CM162" s="109"/>
      <c r="CN162" s="110"/>
      <c r="CO162" s="111"/>
      <c r="CP162" s="112"/>
      <c r="CQ162" s="112"/>
      <c r="CR162" s="112"/>
      <c r="CS162" s="112"/>
      <c r="CT162" s="112"/>
      <c r="CU162" s="112"/>
      <c r="CV162" s="112"/>
      <c r="CW162" s="112"/>
      <c r="CX162" s="112"/>
      <c r="CY162" s="112"/>
      <c r="CZ162" s="112"/>
      <c r="DA162" s="112"/>
      <c r="DB162" s="112"/>
      <c r="DC162" s="112"/>
      <c r="DD162" s="113"/>
    </row>
    <row r="163" spans="1:108" s="44" customFormat="1" ht="16.5" customHeight="1" x14ac:dyDescent="0.2">
      <c r="A163" s="120"/>
      <c r="B163" s="121"/>
      <c r="C163" s="121"/>
      <c r="D163" s="121"/>
      <c r="E163" s="121"/>
      <c r="F163" s="121"/>
      <c r="G163" s="122"/>
      <c r="H163" s="2"/>
      <c r="I163" s="114" t="s">
        <v>9</v>
      </c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/>
      <c r="BE163" s="114"/>
      <c r="BF163" s="114"/>
      <c r="BG163" s="114"/>
      <c r="BH163" s="114"/>
      <c r="BI163" s="114"/>
      <c r="BJ163" s="114"/>
      <c r="BK163" s="114"/>
      <c r="BL163" s="114"/>
      <c r="BM163" s="114"/>
      <c r="BN163" s="114"/>
      <c r="BO163" s="114"/>
      <c r="BP163" s="114"/>
      <c r="BQ163" s="114"/>
      <c r="BR163" s="114"/>
      <c r="BS163" s="114"/>
      <c r="BT163" s="114"/>
      <c r="BU163" s="114"/>
      <c r="BV163" s="114"/>
      <c r="BW163" s="114"/>
      <c r="BX163" s="114"/>
      <c r="BY163" s="3"/>
      <c r="BZ163" s="2"/>
      <c r="CA163" s="109"/>
      <c r="CB163" s="109"/>
      <c r="CC163" s="109"/>
      <c r="CD163" s="109"/>
      <c r="CE163" s="109"/>
      <c r="CF163" s="109"/>
      <c r="CG163" s="109"/>
      <c r="CH163" s="109"/>
      <c r="CI163" s="109"/>
      <c r="CJ163" s="109"/>
      <c r="CK163" s="109"/>
      <c r="CL163" s="109"/>
      <c r="CM163" s="109"/>
      <c r="CN163" s="110"/>
      <c r="CO163" s="111"/>
      <c r="CP163" s="112"/>
      <c r="CQ163" s="112"/>
      <c r="CR163" s="112"/>
      <c r="CS163" s="112"/>
      <c r="CT163" s="112"/>
      <c r="CU163" s="112"/>
      <c r="CV163" s="112"/>
      <c r="CW163" s="112"/>
      <c r="CX163" s="112"/>
      <c r="CY163" s="112"/>
      <c r="CZ163" s="112"/>
      <c r="DA163" s="112"/>
      <c r="DB163" s="112"/>
      <c r="DC163" s="112"/>
      <c r="DD163" s="113"/>
    </row>
    <row r="164" spans="1:108" s="44" customFormat="1" ht="30" customHeight="1" x14ac:dyDescent="0.2">
      <c r="A164" s="120"/>
      <c r="B164" s="121"/>
      <c r="C164" s="121"/>
      <c r="D164" s="121"/>
      <c r="E164" s="121"/>
      <c r="F164" s="121"/>
      <c r="G164" s="122"/>
      <c r="H164" s="2"/>
      <c r="I164" s="129" t="s">
        <v>67</v>
      </c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  <c r="BP164" s="129"/>
      <c r="BQ164" s="129"/>
      <c r="BR164" s="129"/>
      <c r="BS164" s="129"/>
      <c r="BT164" s="129"/>
      <c r="BU164" s="129"/>
      <c r="BV164" s="129"/>
      <c r="BW164" s="129"/>
      <c r="BX164" s="129"/>
      <c r="BY164" s="3"/>
      <c r="BZ164" s="2"/>
      <c r="CA164" s="109"/>
      <c r="CB164" s="109"/>
      <c r="CC164" s="109"/>
      <c r="CD164" s="109"/>
      <c r="CE164" s="109"/>
      <c r="CF164" s="109"/>
      <c r="CG164" s="109"/>
      <c r="CH164" s="109"/>
      <c r="CI164" s="109"/>
      <c r="CJ164" s="109"/>
      <c r="CK164" s="109"/>
      <c r="CL164" s="109"/>
      <c r="CM164" s="109"/>
      <c r="CN164" s="110"/>
      <c r="CO164" s="148" t="e">
        <f>(CA159/CA160)*100</f>
        <v>#DIV/0!</v>
      </c>
      <c r="CP164" s="149"/>
      <c r="CQ164" s="149"/>
      <c r="CR164" s="149"/>
      <c r="CS164" s="149"/>
      <c r="CT164" s="149"/>
      <c r="CU164" s="149"/>
      <c r="CV164" s="149"/>
      <c r="CW164" s="149"/>
      <c r="CX164" s="149"/>
      <c r="CY164" s="149"/>
      <c r="CZ164" s="149"/>
      <c r="DA164" s="149"/>
      <c r="DB164" s="149"/>
      <c r="DC164" s="149"/>
      <c r="DD164" s="150"/>
    </row>
    <row r="165" spans="1:108" s="44" customFormat="1" ht="72" customHeight="1" x14ac:dyDescent="0.2">
      <c r="A165" s="120"/>
      <c r="B165" s="121"/>
      <c r="C165" s="121"/>
      <c r="D165" s="121"/>
      <c r="E165" s="121"/>
      <c r="F165" s="121"/>
      <c r="G165" s="122"/>
      <c r="H165" s="2"/>
      <c r="I165" s="129" t="s">
        <v>68</v>
      </c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29"/>
      <c r="BK165" s="129"/>
      <c r="BL165" s="129"/>
      <c r="BM165" s="129"/>
      <c r="BN165" s="129"/>
      <c r="BO165" s="129"/>
      <c r="BP165" s="129"/>
      <c r="BQ165" s="129"/>
      <c r="BR165" s="129"/>
      <c r="BS165" s="129"/>
      <c r="BT165" s="129"/>
      <c r="BU165" s="129"/>
      <c r="BV165" s="129"/>
      <c r="BW165" s="129"/>
      <c r="BX165" s="129"/>
      <c r="BY165" s="3"/>
      <c r="BZ165" s="2"/>
      <c r="CA165" s="109"/>
      <c r="CB165" s="109"/>
      <c r="CC165" s="109"/>
      <c r="CD165" s="109"/>
      <c r="CE165" s="109"/>
      <c r="CF165" s="109"/>
      <c r="CG165" s="109"/>
      <c r="CH165" s="109"/>
      <c r="CI165" s="109"/>
      <c r="CJ165" s="109"/>
      <c r="CK165" s="109"/>
      <c r="CL165" s="109"/>
      <c r="CM165" s="109"/>
      <c r="CN165" s="110"/>
      <c r="CO165" s="158"/>
      <c r="CP165" s="159"/>
      <c r="CQ165" s="159"/>
      <c r="CR165" s="159"/>
      <c r="CS165" s="159"/>
      <c r="CT165" s="159"/>
      <c r="CU165" s="159"/>
      <c r="CV165" s="159"/>
      <c r="CW165" s="159"/>
      <c r="CX165" s="159"/>
      <c r="CY165" s="159"/>
      <c r="CZ165" s="159"/>
      <c r="DA165" s="159"/>
      <c r="DB165" s="159"/>
      <c r="DC165" s="159"/>
      <c r="DD165" s="160"/>
    </row>
    <row r="166" spans="1:108" s="44" customFormat="1" ht="57.95" customHeight="1" x14ac:dyDescent="0.2">
      <c r="A166" s="123"/>
      <c r="B166" s="124"/>
      <c r="C166" s="124"/>
      <c r="D166" s="124"/>
      <c r="E166" s="124"/>
      <c r="F166" s="124"/>
      <c r="G166" s="125"/>
      <c r="H166" s="9"/>
      <c r="I166" s="154" t="s">
        <v>69</v>
      </c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/>
      <c r="AF166" s="154"/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  <c r="BK166" s="154"/>
      <c r="BL166" s="154"/>
      <c r="BM166" s="154"/>
      <c r="BN166" s="154"/>
      <c r="BO166" s="154"/>
      <c r="BP166" s="154"/>
      <c r="BQ166" s="154"/>
      <c r="BR166" s="154"/>
      <c r="BS166" s="154"/>
      <c r="BT166" s="154"/>
      <c r="BU166" s="154"/>
      <c r="BV166" s="154"/>
      <c r="BW166" s="154"/>
      <c r="BX166" s="154"/>
      <c r="BY166" s="11"/>
      <c r="BZ166" s="9"/>
      <c r="CA166" s="140"/>
      <c r="CB166" s="140"/>
      <c r="CC166" s="140"/>
      <c r="CD166" s="140"/>
      <c r="CE166" s="140"/>
      <c r="CF166" s="140"/>
      <c r="CG166" s="140"/>
      <c r="CH166" s="140"/>
      <c r="CI166" s="140"/>
      <c r="CJ166" s="140"/>
      <c r="CK166" s="140"/>
      <c r="CL166" s="140"/>
      <c r="CM166" s="140"/>
      <c r="CN166" s="141"/>
      <c r="CO166" s="142"/>
      <c r="CP166" s="143"/>
      <c r="CQ166" s="143"/>
      <c r="CR166" s="143"/>
      <c r="CS166" s="143"/>
      <c r="CT166" s="143"/>
      <c r="CU166" s="143"/>
      <c r="CV166" s="143"/>
      <c r="CW166" s="143"/>
      <c r="CX166" s="143"/>
      <c r="CY166" s="143"/>
      <c r="CZ166" s="143"/>
      <c r="DA166" s="143"/>
      <c r="DB166" s="143"/>
      <c r="DC166" s="143"/>
      <c r="DD166" s="144"/>
    </row>
    <row r="167" spans="1:108" s="44" customFormat="1" ht="23.1" customHeight="1" x14ac:dyDescent="0.2">
      <c r="A167" s="116" t="s">
        <v>70</v>
      </c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/>
      <c r="AF167" s="116"/>
      <c r="AG167" s="116"/>
      <c r="AH167" s="116"/>
      <c r="AI167" s="116"/>
      <c r="AJ167" s="116"/>
      <c r="AK167" s="116"/>
      <c r="AL167" s="116"/>
      <c r="AM167" s="116"/>
      <c r="AN167" s="116"/>
      <c r="AO167" s="116"/>
      <c r="AP167" s="116"/>
      <c r="AQ167" s="116"/>
      <c r="AR167" s="116"/>
      <c r="AS167" s="116"/>
      <c r="AT167" s="116"/>
      <c r="AU167" s="116"/>
      <c r="AV167" s="116"/>
      <c r="AW167" s="116"/>
      <c r="AX167" s="116"/>
      <c r="AY167" s="116"/>
      <c r="AZ167" s="116"/>
      <c r="BA167" s="116"/>
      <c r="BB167" s="116"/>
      <c r="BC167" s="116"/>
      <c r="BD167" s="116"/>
      <c r="BE167" s="116"/>
      <c r="BF167" s="116"/>
      <c r="BG167" s="116"/>
      <c r="BH167" s="116"/>
      <c r="BI167" s="116"/>
      <c r="BJ167" s="116"/>
      <c r="BK167" s="116"/>
      <c r="BL167" s="116"/>
      <c r="BM167" s="116"/>
      <c r="BN167" s="116"/>
      <c r="BO167" s="116"/>
      <c r="BP167" s="116"/>
      <c r="BQ167" s="116"/>
      <c r="BR167" s="116"/>
      <c r="BS167" s="116"/>
      <c r="BT167" s="116"/>
      <c r="BU167" s="116"/>
      <c r="BV167" s="116"/>
      <c r="BW167" s="116"/>
      <c r="BX167" s="116"/>
      <c r="BY167" s="116"/>
      <c r="BZ167" s="116"/>
      <c r="CA167" s="116"/>
      <c r="CB167" s="116"/>
      <c r="CC167" s="116"/>
      <c r="CD167" s="116"/>
      <c r="CE167" s="116"/>
      <c r="CF167" s="116"/>
      <c r="CG167" s="116"/>
      <c r="CH167" s="116"/>
      <c r="CI167" s="116"/>
      <c r="CJ167" s="116"/>
      <c r="CK167" s="116"/>
      <c r="CL167" s="116"/>
      <c r="CM167" s="116"/>
      <c r="CN167" s="116"/>
      <c r="CO167" s="116"/>
      <c r="CP167" s="116"/>
      <c r="CQ167" s="116"/>
      <c r="CR167" s="116"/>
      <c r="CS167" s="116"/>
      <c r="CT167" s="116"/>
      <c r="CU167" s="116"/>
      <c r="CV167" s="116"/>
      <c r="CW167" s="116"/>
      <c r="CX167" s="116"/>
      <c r="CY167" s="116"/>
      <c r="CZ167" s="116"/>
      <c r="DA167" s="116"/>
      <c r="DB167" s="116"/>
      <c r="DC167" s="116"/>
      <c r="DD167" s="116"/>
    </row>
    <row r="168" spans="1:108" s="44" customFormat="1" ht="16.5" customHeight="1" x14ac:dyDescent="0.2">
      <c r="A168" s="117" t="s">
        <v>179</v>
      </c>
      <c r="B168" s="118"/>
      <c r="C168" s="118"/>
      <c r="D168" s="118"/>
      <c r="E168" s="118"/>
      <c r="F168" s="118"/>
      <c r="G168" s="119"/>
      <c r="H168" s="126"/>
      <c r="I168" s="128" t="s">
        <v>71</v>
      </c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128"/>
      <c r="AD168" s="128"/>
      <c r="AE168" s="128"/>
      <c r="AF168" s="128"/>
      <c r="AG168" s="128"/>
      <c r="AH168" s="128"/>
      <c r="AI168" s="128"/>
      <c r="AJ168" s="128"/>
      <c r="AK168" s="128"/>
      <c r="AL168" s="128"/>
      <c r="AM168" s="128"/>
      <c r="AN168" s="128"/>
      <c r="AO168" s="128"/>
      <c r="AP168" s="128"/>
      <c r="AQ168" s="128"/>
      <c r="AR168" s="128"/>
      <c r="AS168" s="128"/>
      <c r="AT168" s="128"/>
      <c r="AU168" s="128"/>
      <c r="AV168" s="128"/>
      <c r="AW168" s="128"/>
      <c r="AX168" s="128"/>
      <c r="AY168" s="128"/>
      <c r="AZ168" s="128"/>
      <c r="BA168" s="128"/>
      <c r="BB168" s="128"/>
      <c r="BC168" s="128"/>
      <c r="BD168" s="128"/>
      <c r="BE168" s="128"/>
      <c r="BF168" s="128"/>
      <c r="BG168" s="128"/>
      <c r="BH168" s="128"/>
      <c r="BI168" s="128"/>
      <c r="BJ168" s="128"/>
      <c r="BK168" s="128"/>
      <c r="BL168" s="128"/>
      <c r="BM168" s="128"/>
      <c r="BN168" s="128"/>
      <c r="BO168" s="128"/>
      <c r="BP168" s="128"/>
      <c r="BQ168" s="128"/>
      <c r="BR168" s="128"/>
      <c r="BS168" s="128"/>
      <c r="BT168" s="128"/>
      <c r="BU168" s="128"/>
      <c r="BV168" s="128"/>
      <c r="BW168" s="128"/>
      <c r="BX168" s="128"/>
      <c r="BY168" s="130"/>
      <c r="BZ168" s="21" t="s">
        <v>382</v>
      </c>
      <c r="CA168" s="161"/>
      <c r="CB168" s="161"/>
      <c r="CC168" s="161"/>
      <c r="CD168" s="161"/>
      <c r="CE168" s="161"/>
      <c r="CF168" s="161"/>
      <c r="CG168" s="161"/>
      <c r="CH168" s="161"/>
      <c r="CI168" s="161"/>
      <c r="CJ168" s="161"/>
      <c r="CK168" s="161"/>
      <c r="CL168" s="161"/>
      <c r="CM168" s="161"/>
      <c r="CN168" s="162"/>
      <c r="CO168" s="68"/>
      <c r="CP168" s="69"/>
      <c r="CQ168" s="69"/>
      <c r="CR168" s="69"/>
      <c r="CS168" s="69"/>
      <c r="CT168" s="69"/>
      <c r="CU168" s="69"/>
      <c r="CV168" s="69"/>
      <c r="CW168" s="69"/>
      <c r="CX168" s="69"/>
      <c r="CY168" s="69"/>
      <c r="CZ168" s="69"/>
      <c r="DA168" s="69"/>
      <c r="DB168" s="69"/>
      <c r="DC168" s="69"/>
      <c r="DD168" s="70"/>
    </row>
    <row r="169" spans="1:108" s="44" customFormat="1" ht="16.5" customHeight="1" x14ac:dyDescent="0.2">
      <c r="A169" s="120"/>
      <c r="B169" s="121"/>
      <c r="C169" s="121"/>
      <c r="D169" s="121"/>
      <c r="E169" s="121"/>
      <c r="F169" s="121"/>
      <c r="G169" s="122"/>
      <c r="H169" s="127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  <c r="BJ169" s="129"/>
      <c r="BK169" s="129"/>
      <c r="BL169" s="129"/>
      <c r="BM169" s="129"/>
      <c r="BN169" s="129"/>
      <c r="BO169" s="129"/>
      <c r="BP169" s="129"/>
      <c r="BQ169" s="129"/>
      <c r="BR169" s="129"/>
      <c r="BS169" s="129"/>
      <c r="BT169" s="129"/>
      <c r="BU169" s="129"/>
      <c r="BV169" s="129"/>
      <c r="BW169" s="129"/>
      <c r="BX169" s="129"/>
      <c r="BY169" s="131"/>
      <c r="BZ169" s="2" t="s">
        <v>383</v>
      </c>
      <c r="CA169" s="163"/>
      <c r="CB169" s="163"/>
      <c r="CC169" s="163"/>
      <c r="CD169" s="163"/>
      <c r="CE169" s="163"/>
      <c r="CF169" s="163"/>
      <c r="CG169" s="163"/>
      <c r="CH169" s="163"/>
      <c r="CI169" s="163"/>
      <c r="CJ169" s="163"/>
      <c r="CK169" s="163"/>
      <c r="CL169" s="163"/>
      <c r="CM169" s="163"/>
      <c r="CN169" s="164"/>
      <c r="CO169" s="165"/>
      <c r="CP169" s="155"/>
      <c r="CQ169" s="155"/>
      <c r="CR169" s="155"/>
      <c r="CS169" s="155"/>
      <c r="CT169" s="155"/>
      <c r="CU169" s="155"/>
      <c r="CV169" s="155"/>
      <c r="CW169" s="155"/>
      <c r="CX169" s="155"/>
      <c r="CY169" s="155"/>
      <c r="CZ169" s="155"/>
      <c r="DA169" s="155"/>
      <c r="DB169" s="155"/>
      <c r="DC169" s="155"/>
      <c r="DD169" s="166"/>
    </row>
    <row r="170" spans="1:108" s="44" customFormat="1" ht="16.5" customHeight="1" x14ac:dyDescent="0.2">
      <c r="A170" s="120"/>
      <c r="B170" s="121"/>
      <c r="C170" s="121"/>
      <c r="D170" s="121"/>
      <c r="E170" s="121"/>
      <c r="F170" s="121"/>
      <c r="G170" s="122"/>
      <c r="H170" s="2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  <c r="AU170" s="129"/>
      <c r="AV170" s="129"/>
      <c r="AW170" s="129"/>
      <c r="AX170" s="129"/>
      <c r="AY170" s="129"/>
      <c r="AZ170" s="129"/>
      <c r="BA170" s="129"/>
      <c r="BB170" s="129"/>
      <c r="BC170" s="129"/>
      <c r="BD170" s="129"/>
      <c r="BE170" s="129"/>
      <c r="BF170" s="129"/>
      <c r="BG170" s="129"/>
      <c r="BH170" s="129"/>
      <c r="BI170" s="129"/>
      <c r="BJ170" s="129"/>
      <c r="BK170" s="129"/>
      <c r="BL170" s="129"/>
      <c r="BM170" s="129"/>
      <c r="BN170" s="129"/>
      <c r="BO170" s="129"/>
      <c r="BP170" s="129"/>
      <c r="BQ170" s="129"/>
      <c r="BR170" s="129"/>
      <c r="BS170" s="129"/>
      <c r="BT170" s="129"/>
      <c r="BU170" s="129"/>
      <c r="BV170" s="129"/>
      <c r="BW170" s="129"/>
      <c r="BX170" s="129"/>
      <c r="BZ170" s="2" t="s">
        <v>384</v>
      </c>
      <c r="CA170" s="163"/>
      <c r="CB170" s="163"/>
      <c r="CC170" s="163"/>
      <c r="CD170" s="163"/>
      <c r="CE170" s="163"/>
      <c r="CF170" s="163"/>
      <c r="CG170" s="163"/>
      <c r="CH170" s="163"/>
      <c r="CI170" s="163"/>
      <c r="CJ170" s="163"/>
      <c r="CK170" s="163"/>
      <c r="CL170" s="163"/>
      <c r="CM170" s="163"/>
      <c r="CN170" s="164"/>
      <c r="CO170" s="165"/>
      <c r="CP170" s="155"/>
      <c r="CQ170" s="155"/>
      <c r="CR170" s="155"/>
      <c r="CS170" s="155"/>
      <c r="CT170" s="155"/>
      <c r="CU170" s="155"/>
      <c r="CV170" s="155"/>
      <c r="CW170" s="155"/>
      <c r="CX170" s="155"/>
      <c r="CY170" s="155"/>
      <c r="CZ170" s="155"/>
      <c r="DA170" s="155"/>
      <c r="DB170" s="155"/>
      <c r="DC170" s="155"/>
      <c r="DD170" s="166"/>
    </row>
    <row r="171" spans="1:108" s="44" customFormat="1" ht="18" customHeight="1" x14ac:dyDescent="0.2">
      <c r="A171" s="120"/>
      <c r="B171" s="121"/>
      <c r="C171" s="121"/>
      <c r="D171" s="121"/>
      <c r="E171" s="121"/>
      <c r="F171" s="121"/>
      <c r="G171" s="122"/>
      <c r="H171" s="2"/>
      <c r="I171" s="155" t="s">
        <v>72</v>
      </c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5"/>
      <c r="BN171" s="155"/>
      <c r="BO171" s="155"/>
      <c r="BP171" s="155"/>
      <c r="BQ171" s="155"/>
      <c r="BR171" s="155"/>
      <c r="BS171" s="155"/>
      <c r="BT171" s="155"/>
      <c r="BU171" s="155"/>
      <c r="BV171" s="155"/>
      <c r="BW171" s="155"/>
      <c r="BX171" s="155"/>
      <c r="BZ171" s="2"/>
      <c r="CA171" s="163"/>
      <c r="CB171" s="163"/>
      <c r="CC171" s="163"/>
      <c r="CD171" s="163"/>
      <c r="CE171" s="163"/>
      <c r="CF171" s="163"/>
      <c r="CG171" s="163"/>
      <c r="CH171" s="163"/>
      <c r="CI171" s="163"/>
      <c r="CJ171" s="163"/>
      <c r="CK171" s="163"/>
      <c r="CL171" s="163"/>
      <c r="CM171" s="163"/>
      <c r="CN171" s="164"/>
      <c r="CO171" s="165"/>
      <c r="CP171" s="155"/>
      <c r="CQ171" s="155"/>
      <c r="CR171" s="155"/>
      <c r="CS171" s="155"/>
      <c r="CT171" s="155"/>
      <c r="CU171" s="155"/>
      <c r="CV171" s="155"/>
      <c r="CW171" s="155"/>
      <c r="CX171" s="155"/>
      <c r="CY171" s="155"/>
      <c r="CZ171" s="155"/>
      <c r="DA171" s="155"/>
      <c r="DB171" s="155"/>
      <c r="DC171" s="155"/>
      <c r="DD171" s="166"/>
    </row>
    <row r="172" spans="1:108" s="44" customFormat="1" ht="16.5" customHeight="1" x14ac:dyDescent="0.2">
      <c r="A172" s="120"/>
      <c r="B172" s="121"/>
      <c r="C172" s="121"/>
      <c r="D172" s="121"/>
      <c r="E172" s="121"/>
      <c r="F172" s="121"/>
      <c r="G172" s="122"/>
      <c r="H172" s="2"/>
      <c r="I172" s="114" t="s">
        <v>9</v>
      </c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  <c r="BD172" s="114"/>
      <c r="BE172" s="114"/>
      <c r="BF172" s="114"/>
      <c r="BG172" s="114"/>
      <c r="BH172" s="114"/>
      <c r="BI172" s="114"/>
      <c r="BJ172" s="114"/>
      <c r="BK172" s="114"/>
      <c r="BL172" s="114"/>
      <c r="BM172" s="114"/>
      <c r="BN172" s="114"/>
      <c r="BO172" s="114"/>
      <c r="BP172" s="114"/>
      <c r="BQ172" s="114"/>
      <c r="BR172" s="114"/>
      <c r="BS172" s="114"/>
      <c r="BT172" s="114"/>
      <c r="BU172" s="114"/>
      <c r="BV172" s="114"/>
      <c r="BW172" s="114"/>
      <c r="BX172" s="114"/>
      <c r="BZ172" s="2"/>
      <c r="CA172" s="163"/>
      <c r="CB172" s="163"/>
      <c r="CC172" s="163"/>
      <c r="CD172" s="163"/>
      <c r="CE172" s="163"/>
      <c r="CF172" s="163"/>
      <c r="CG172" s="163"/>
      <c r="CH172" s="163"/>
      <c r="CI172" s="163"/>
      <c r="CJ172" s="163"/>
      <c r="CK172" s="163"/>
      <c r="CL172" s="163"/>
      <c r="CM172" s="163"/>
      <c r="CN172" s="164"/>
      <c r="CO172" s="165"/>
      <c r="CP172" s="155"/>
      <c r="CQ172" s="155"/>
      <c r="CR172" s="155"/>
      <c r="CS172" s="155"/>
      <c r="CT172" s="155"/>
      <c r="CU172" s="155"/>
      <c r="CV172" s="155"/>
      <c r="CW172" s="155"/>
      <c r="CX172" s="155"/>
      <c r="CY172" s="155"/>
      <c r="CZ172" s="155"/>
      <c r="DA172" s="155"/>
      <c r="DB172" s="155"/>
      <c r="DC172" s="155"/>
      <c r="DD172" s="166"/>
    </row>
    <row r="173" spans="1:108" s="44" customFormat="1" ht="30" customHeight="1" x14ac:dyDescent="0.2">
      <c r="A173" s="120"/>
      <c r="B173" s="121"/>
      <c r="C173" s="121"/>
      <c r="D173" s="121"/>
      <c r="E173" s="121"/>
      <c r="F173" s="121"/>
      <c r="G173" s="122"/>
      <c r="H173" s="2"/>
      <c r="I173" s="169" t="s">
        <v>41</v>
      </c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169"/>
      <c r="AT173" s="169"/>
      <c r="AU173" s="169"/>
      <c r="AV173" s="169"/>
      <c r="AW173" s="169"/>
      <c r="AX173" s="169"/>
      <c r="AY173" s="169"/>
      <c r="AZ173" s="169"/>
      <c r="BA173" s="169"/>
      <c r="BB173" s="169"/>
      <c r="BC173" s="169"/>
      <c r="BD173" s="169"/>
      <c r="BE173" s="169"/>
      <c r="BF173" s="169"/>
      <c r="BG173" s="169"/>
      <c r="BH173" s="169"/>
      <c r="BI173" s="169"/>
      <c r="BJ173" s="169"/>
      <c r="BK173" s="169"/>
      <c r="BL173" s="169"/>
      <c r="BM173" s="169"/>
      <c r="BN173" s="169"/>
      <c r="BO173" s="169"/>
      <c r="BP173" s="169"/>
      <c r="BQ173" s="169"/>
      <c r="BR173" s="169"/>
      <c r="BS173" s="169"/>
      <c r="BT173" s="169"/>
      <c r="BU173" s="169"/>
      <c r="BV173" s="169"/>
      <c r="BW173" s="169"/>
      <c r="BX173" s="169"/>
      <c r="BY173" s="3"/>
      <c r="BZ173" s="2"/>
      <c r="CA173" s="163"/>
      <c r="CB173" s="163"/>
      <c r="CC173" s="163"/>
      <c r="CD173" s="163"/>
      <c r="CE173" s="163"/>
      <c r="CF173" s="163"/>
      <c r="CG173" s="163"/>
      <c r="CH173" s="163"/>
      <c r="CI173" s="163"/>
      <c r="CJ173" s="163"/>
      <c r="CK173" s="163"/>
      <c r="CL173" s="163"/>
      <c r="CM173" s="163"/>
      <c r="CN173" s="164"/>
      <c r="CO173" s="148" t="e">
        <f>(CA168-CA169)/CA170</f>
        <v>#DIV/0!</v>
      </c>
      <c r="CP173" s="149"/>
      <c r="CQ173" s="149"/>
      <c r="CR173" s="149"/>
      <c r="CS173" s="149"/>
      <c r="CT173" s="149"/>
      <c r="CU173" s="149"/>
      <c r="CV173" s="149"/>
      <c r="CW173" s="149"/>
      <c r="CX173" s="149"/>
      <c r="CY173" s="149"/>
      <c r="CZ173" s="149"/>
      <c r="DA173" s="149"/>
      <c r="DB173" s="149"/>
      <c r="DC173" s="149"/>
      <c r="DD173" s="150"/>
    </row>
    <row r="174" spans="1:108" s="44" customFormat="1" ht="45" customHeight="1" x14ac:dyDescent="0.2">
      <c r="A174" s="120"/>
      <c r="B174" s="121"/>
      <c r="C174" s="121"/>
      <c r="D174" s="121"/>
      <c r="E174" s="121"/>
      <c r="F174" s="121"/>
      <c r="G174" s="122"/>
      <c r="H174" s="2"/>
      <c r="I174" s="129" t="s">
        <v>73</v>
      </c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29"/>
      <c r="BK174" s="129"/>
      <c r="BL174" s="129"/>
      <c r="BM174" s="129"/>
      <c r="BN174" s="129"/>
      <c r="BO174" s="129"/>
      <c r="BP174" s="129"/>
      <c r="BQ174" s="129"/>
      <c r="BR174" s="129"/>
      <c r="BS174" s="129"/>
      <c r="BT174" s="129"/>
      <c r="BU174" s="129"/>
      <c r="BV174" s="129"/>
      <c r="BW174" s="129"/>
      <c r="BX174" s="129"/>
      <c r="BY174" s="3"/>
      <c r="BZ174" s="2"/>
      <c r="CA174" s="163"/>
      <c r="CB174" s="163"/>
      <c r="CC174" s="163"/>
      <c r="CD174" s="163"/>
      <c r="CE174" s="163"/>
      <c r="CF174" s="163"/>
      <c r="CG174" s="163"/>
      <c r="CH174" s="163"/>
      <c r="CI174" s="163"/>
      <c r="CJ174" s="163"/>
      <c r="CK174" s="163"/>
      <c r="CL174" s="163"/>
      <c r="CM174" s="163"/>
      <c r="CN174" s="164"/>
      <c r="CO174" s="165"/>
      <c r="CP174" s="155"/>
      <c r="CQ174" s="155"/>
      <c r="CR174" s="155"/>
      <c r="CS174" s="155"/>
      <c r="CT174" s="155"/>
      <c r="CU174" s="155"/>
      <c r="CV174" s="155"/>
      <c r="CW174" s="155"/>
      <c r="CX174" s="155"/>
      <c r="CY174" s="155"/>
      <c r="CZ174" s="155"/>
      <c r="DA174" s="155"/>
      <c r="DB174" s="155"/>
      <c r="DC174" s="155"/>
      <c r="DD174" s="166"/>
    </row>
    <row r="175" spans="1:108" s="44" customFormat="1" ht="45" customHeight="1" x14ac:dyDescent="0.2">
      <c r="A175" s="120"/>
      <c r="B175" s="121"/>
      <c r="C175" s="121"/>
      <c r="D175" s="121"/>
      <c r="E175" s="121"/>
      <c r="F175" s="121"/>
      <c r="G175" s="122"/>
      <c r="H175" s="2"/>
      <c r="I175" s="129" t="s">
        <v>74</v>
      </c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  <c r="BJ175" s="129"/>
      <c r="BK175" s="129"/>
      <c r="BL175" s="129"/>
      <c r="BM175" s="129"/>
      <c r="BN175" s="129"/>
      <c r="BO175" s="129"/>
      <c r="BP175" s="129"/>
      <c r="BQ175" s="129"/>
      <c r="BR175" s="129"/>
      <c r="BS175" s="129"/>
      <c r="BT175" s="129"/>
      <c r="BU175" s="129"/>
      <c r="BV175" s="129"/>
      <c r="BW175" s="129"/>
      <c r="BX175" s="129"/>
      <c r="BY175" s="3"/>
      <c r="BZ175" s="2"/>
      <c r="CA175" s="163"/>
      <c r="CB175" s="163"/>
      <c r="CC175" s="163"/>
      <c r="CD175" s="163"/>
      <c r="CE175" s="163"/>
      <c r="CF175" s="163"/>
      <c r="CG175" s="163"/>
      <c r="CH175" s="163"/>
      <c r="CI175" s="163"/>
      <c r="CJ175" s="163"/>
      <c r="CK175" s="163"/>
      <c r="CL175" s="163"/>
      <c r="CM175" s="163"/>
      <c r="CN175" s="164"/>
      <c r="CO175" s="165"/>
      <c r="CP175" s="155"/>
      <c r="CQ175" s="155"/>
      <c r="CR175" s="155"/>
      <c r="CS175" s="155"/>
      <c r="CT175" s="155"/>
      <c r="CU175" s="155"/>
      <c r="CV175" s="155"/>
      <c r="CW175" s="155"/>
      <c r="CX175" s="155"/>
      <c r="CY175" s="155"/>
      <c r="CZ175" s="155"/>
      <c r="DA175" s="155"/>
      <c r="DB175" s="155"/>
      <c r="DC175" s="155"/>
      <c r="DD175" s="166"/>
    </row>
    <row r="176" spans="1:108" s="44" customFormat="1" ht="45" customHeight="1" x14ac:dyDescent="0.2">
      <c r="A176" s="123"/>
      <c r="B176" s="124"/>
      <c r="C176" s="124"/>
      <c r="D176" s="124"/>
      <c r="E176" s="124"/>
      <c r="F176" s="124"/>
      <c r="G176" s="125"/>
      <c r="H176" s="9"/>
      <c r="I176" s="154" t="s">
        <v>75</v>
      </c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/>
      <c r="AF176" s="154"/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  <c r="BI176" s="154"/>
      <c r="BJ176" s="154"/>
      <c r="BK176" s="154"/>
      <c r="BL176" s="154"/>
      <c r="BM176" s="154"/>
      <c r="BN176" s="154"/>
      <c r="BO176" s="154"/>
      <c r="BP176" s="154"/>
      <c r="BQ176" s="154"/>
      <c r="BR176" s="154"/>
      <c r="BS176" s="154"/>
      <c r="BT176" s="154"/>
      <c r="BU176" s="154"/>
      <c r="BV176" s="154"/>
      <c r="BW176" s="154"/>
      <c r="BX176" s="154"/>
      <c r="BY176" s="11"/>
      <c r="BZ176" s="9"/>
      <c r="CA176" s="167"/>
      <c r="CB176" s="167"/>
      <c r="CC176" s="167"/>
      <c r="CD176" s="167"/>
      <c r="CE176" s="167"/>
      <c r="CF176" s="167"/>
      <c r="CG176" s="167"/>
      <c r="CH176" s="167"/>
      <c r="CI176" s="167"/>
      <c r="CJ176" s="167"/>
      <c r="CK176" s="167"/>
      <c r="CL176" s="167"/>
      <c r="CM176" s="167"/>
      <c r="CN176" s="168"/>
      <c r="CO176" s="72"/>
      <c r="CP176" s="73"/>
      <c r="CQ176" s="73"/>
      <c r="CR176" s="73"/>
      <c r="CS176" s="73"/>
      <c r="CT176" s="73"/>
      <c r="CU176" s="73"/>
      <c r="CV176" s="73"/>
      <c r="CW176" s="73"/>
      <c r="CX176" s="73"/>
      <c r="CY176" s="73"/>
      <c r="CZ176" s="73"/>
      <c r="DA176" s="73"/>
      <c r="DB176" s="73"/>
      <c r="DC176" s="73"/>
      <c r="DD176" s="74"/>
    </row>
    <row r="177" spans="1:108" s="44" customFormat="1" ht="16.5" customHeight="1" x14ac:dyDescent="0.2">
      <c r="A177" s="117" t="s">
        <v>180</v>
      </c>
      <c r="B177" s="118"/>
      <c r="C177" s="118"/>
      <c r="D177" s="118"/>
      <c r="E177" s="118"/>
      <c r="F177" s="118"/>
      <c r="G177" s="119"/>
      <c r="H177" s="126"/>
      <c r="I177" s="128" t="s">
        <v>76</v>
      </c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  <c r="AC177" s="128"/>
      <c r="AD177" s="128"/>
      <c r="AE177" s="128"/>
      <c r="AF177" s="128"/>
      <c r="AG177" s="128"/>
      <c r="AH177" s="128"/>
      <c r="AI177" s="128"/>
      <c r="AJ177" s="128"/>
      <c r="AK177" s="128"/>
      <c r="AL177" s="128"/>
      <c r="AM177" s="128"/>
      <c r="AN177" s="128"/>
      <c r="AO177" s="128"/>
      <c r="AP177" s="128"/>
      <c r="AQ177" s="128"/>
      <c r="AR177" s="128"/>
      <c r="AS177" s="128"/>
      <c r="AT177" s="128"/>
      <c r="AU177" s="128"/>
      <c r="AV177" s="128"/>
      <c r="AW177" s="128"/>
      <c r="AX177" s="128"/>
      <c r="AY177" s="128"/>
      <c r="AZ177" s="128"/>
      <c r="BA177" s="128"/>
      <c r="BB177" s="128"/>
      <c r="BC177" s="128"/>
      <c r="BD177" s="128"/>
      <c r="BE177" s="128"/>
      <c r="BF177" s="128"/>
      <c r="BG177" s="128"/>
      <c r="BH177" s="128"/>
      <c r="BI177" s="128"/>
      <c r="BJ177" s="128"/>
      <c r="BK177" s="128"/>
      <c r="BL177" s="128"/>
      <c r="BM177" s="128"/>
      <c r="BN177" s="128"/>
      <c r="BO177" s="128"/>
      <c r="BP177" s="128"/>
      <c r="BQ177" s="128"/>
      <c r="BR177" s="128"/>
      <c r="BS177" s="128"/>
      <c r="BT177" s="128"/>
      <c r="BU177" s="128"/>
      <c r="BV177" s="128"/>
      <c r="BW177" s="128"/>
      <c r="BX177" s="128"/>
      <c r="BY177" s="145"/>
      <c r="BZ177" s="21" t="s">
        <v>343</v>
      </c>
      <c r="CA177" s="161"/>
      <c r="CB177" s="161"/>
      <c r="CC177" s="161"/>
      <c r="CD177" s="161"/>
      <c r="CE177" s="161"/>
      <c r="CF177" s="161"/>
      <c r="CG177" s="161"/>
      <c r="CH177" s="161"/>
      <c r="CI177" s="161"/>
      <c r="CJ177" s="161"/>
      <c r="CK177" s="161"/>
      <c r="CL177" s="161"/>
      <c r="CM177" s="161"/>
      <c r="CN177" s="162"/>
      <c r="CO177" s="68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70"/>
    </row>
    <row r="178" spans="1:108" s="44" customFormat="1" ht="16.5" customHeight="1" x14ac:dyDescent="0.2">
      <c r="A178" s="120"/>
      <c r="B178" s="121"/>
      <c r="C178" s="121"/>
      <c r="D178" s="121"/>
      <c r="E178" s="121"/>
      <c r="F178" s="121"/>
      <c r="G178" s="122"/>
      <c r="H178" s="127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  <c r="AU178" s="129"/>
      <c r="AV178" s="129"/>
      <c r="AW178" s="129"/>
      <c r="AX178" s="129"/>
      <c r="AY178" s="129"/>
      <c r="AZ178" s="129"/>
      <c r="BA178" s="129"/>
      <c r="BB178" s="129"/>
      <c r="BC178" s="129"/>
      <c r="BD178" s="129"/>
      <c r="BE178" s="129"/>
      <c r="BF178" s="129"/>
      <c r="BG178" s="129"/>
      <c r="BH178" s="129"/>
      <c r="BI178" s="129"/>
      <c r="BJ178" s="129"/>
      <c r="BK178" s="129"/>
      <c r="BL178" s="129"/>
      <c r="BM178" s="129"/>
      <c r="BN178" s="129"/>
      <c r="BO178" s="129"/>
      <c r="BP178" s="129"/>
      <c r="BQ178" s="129"/>
      <c r="BR178" s="129"/>
      <c r="BS178" s="129"/>
      <c r="BT178" s="129"/>
      <c r="BU178" s="129"/>
      <c r="BV178" s="129"/>
      <c r="BW178" s="129"/>
      <c r="BX178" s="129"/>
      <c r="BY178" s="146"/>
      <c r="BZ178" s="2" t="s">
        <v>345</v>
      </c>
      <c r="CA178" s="163"/>
      <c r="CB178" s="163"/>
      <c r="CC178" s="163"/>
      <c r="CD178" s="163"/>
      <c r="CE178" s="163"/>
      <c r="CF178" s="163"/>
      <c r="CG178" s="163"/>
      <c r="CH178" s="163"/>
      <c r="CI178" s="163"/>
      <c r="CJ178" s="163"/>
      <c r="CK178" s="163"/>
      <c r="CL178" s="163"/>
      <c r="CM178" s="163"/>
      <c r="CN178" s="164"/>
      <c r="CO178" s="165"/>
      <c r="CP178" s="155"/>
      <c r="CQ178" s="155"/>
      <c r="CR178" s="155"/>
      <c r="CS178" s="155"/>
      <c r="CT178" s="155"/>
      <c r="CU178" s="155"/>
      <c r="CV178" s="155"/>
      <c r="CW178" s="155"/>
      <c r="CX178" s="155"/>
      <c r="CY178" s="155"/>
      <c r="CZ178" s="155"/>
      <c r="DA178" s="155"/>
      <c r="DB178" s="155"/>
      <c r="DC178" s="155"/>
      <c r="DD178" s="166"/>
    </row>
    <row r="179" spans="1:108" s="44" customFormat="1" ht="27.95" customHeight="1" x14ac:dyDescent="0.2">
      <c r="A179" s="120"/>
      <c r="B179" s="121"/>
      <c r="C179" s="121"/>
      <c r="D179" s="121"/>
      <c r="E179" s="121"/>
      <c r="F179" s="121"/>
      <c r="G179" s="122"/>
      <c r="H179" s="127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  <c r="AU179" s="129"/>
      <c r="AV179" s="129"/>
      <c r="AW179" s="129"/>
      <c r="AX179" s="129"/>
      <c r="AY179" s="129"/>
      <c r="AZ179" s="129"/>
      <c r="BA179" s="129"/>
      <c r="BB179" s="129"/>
      <c r="BC179" s="129"/>
      <c r="BD179" s="129"/>
      <c r="BE179" s="129"/>
      <c r="BF179" s="129"/>
      <c r="BG179" s="129"/>
      <c r="BH179" s="129"/>
      <c r="BI179" s="129"/>
      <c r="BJ179" s="129"/>
      <c r="BK179" s="129"/>
      <c r="BL179" s="129"/>
      <c r="BM179" s="129"/>
      <c r="BN179" s="129"/>
      <c r="BO179" s="129"/>
      <c r="BP179" s="129"/>
      <c r="BQ179" s="129"/>
      <c r="BR179" s="129"/>
      <c r="BS179" s="129"/>
      <c r="BT179" s="129"/>
      <c r="BU179" s="129"/>
      <c r="BV179" s="129"/>
      <c r="BW179" s="129"/>
      <c r="BX179" s="129"/>
      <c r="BY179" s="146"/>
      <c r="BZ179" s="2"/>
      <c r="CA179" s="163"/>
      <c r="CB179" s="163"/>
      <c r="CC179" s="163"/>
      <c r="CD179" s="163"/>
      <c r="CE179" s="163"/>
      <c r="CF179" s="163"/>
      <c r="CG179" s="163"/>
      <c r="CH179" s="163"/>
      <c r="CI179" s="163"/>
      <c r="CJ179" s="163"/>
      <c r="CK179" s="163"/>
      <c r="CL179" s="163"/>
      <c r="CM179" s="163"/>
      <c r="CN179" s="164"/>
      <c r="CO179" s="165"/>
      <c r="CP179" s="155"/>
      <c r="CQ179" s="155"/>
      <c r="CR179" s="155"/>
      <c r="CS179" s="155"/>
      <c r="CT179" s="155"/>
      <c r="CU179" s="155"/>
      <c r="CV179" s="155"/>
      <c r="CW179" s="155"/>
      <c r="CX179" s="155"/>
      <c r="CY179" s="155"/>
      <c r="CZ179" s="155"/>
      <c r="DA179" s="155"/>
      <c r="DB179" s="155"/>
      <c r="DC179" s="155"/>
      <c r="DD179" s="166"/>
    </row>
    <row r="180" spans="1:108" s="44" customFormat="1" ht="18" customHeight="1" x14ac:dyDescent="0.2">
      <c r="A180" s="120"/>
      <c r="B180" s="121"/>
      <c r="C180" s="121"/>
      <c r="D180" s="121"/>
      <c r="E180" s="121"/>
      <c r="F180" s="121"/>
      <c r="G180" s="122"/>
      <c r="H180" s="2"/>
      <c r="I180" s="155" t="s">
        <v>77</v>
      </c>
      <c r="J180" s="155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  <c r="AE180" s="155"/>
      <c r="AF180" s="155"/>
      <c r="AG180" s="155"/>
      <c r="AH180" s="155"/>
      <c r="AI180" s="155"/>
      <c r="AJ180" s="155"/>
      <c r="AK180" s="155"/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5"/>
      <c r="AW180" s="155"/>
      <c r="AX180" s="155"/>
      <c r="AY180" s="155"/>
      <c r="AZ180" s="155"/>
      <c r="BA180" s="155"/>
      <c r="BB180" s="155"/>
      <c r="BC180" s="155"/>
      <c r="BD180" s="155"/>
      <c r="BE180" s="155"/>
      <c r="BF180" s="155"/>
      <c r="BG180" s="155"/>
      <c r="BH180" s="155"/>
      <c r="BI180" s="155"/>
      <c r="BJ180" s="155"/>
      <c r="BK180" s="155"/>
      <c r="BL180" s="155"/>
      <c r="BM180" s="155"/>
      <c r="BN180" s="155"/>
      <c r="BO180" s="155"/>
      <c r="BP180" s="155"/>
      <c r="BQ180" s="155"/>
      <c r="BR180" s="155"/>
      <c r="BS180" s="155"/>
      <c r="BT180" s="155"/>
      <c r="BU180" s="155"/>
      <c r="BV180" s="155"/>
      <c r="BW180" s="155"/>
      <c r="BX180" s="155"/>
      <c r="BY180" s="3"/>
      <c r="BZ180" s="2"/>
      <c r="CA180" s="163"/>
      <c r="CB180" s="163"/>
      <c r="CC180" s="163"/>
      <c r="CD180" s="163"/>
      <c r="CE180" s="163"/>
      <c r="CF180" s="163"/>
      <c r="CG180" s="163"/>
      <c r="CH180" s="163"/>
      <c r="CI180" s="163"/>
      <c r="CJ180" s="163"/>
      <c r="CK180" s="163"/>
      <c r="CL180" s="163"/>
      <c r="CM180" s="163"/>
      <c r="CN180" s="164"/>
      <c r="CO180" s="165"/>
      <c r="CP180" s="155"/>
      <c r="CQ180" s="155"/>
      <c r="CR180" s="155"/>
      <c r="CS180" s="155"/>
      <c r="CT180" s="155"/>
      <c r="CU180" s="155"/>
      <c r="CV180" s="155"/>
      <c r="CW180" s="155"/>
      <c r="CX180" s="155"/>
      <c r="CY180" s="155"/>
      <c r="CZ180" s="155"/>
      <c r="DA180" s="155"/>
      <c r="DB180" s="155"/>
      <c r="DC180" s="155"/>
      <c r="DD180" s="166"/>
    </row>
    <row r="181" spans="1:108" s="44" customFormat="1" ht="16.5" customHeight="1" x14ac:dyDescent="0.2">
      <c r="A181" s="120"/>
      <c r="B181" s="121"/>
      <c r="C181" s="121"/>
      <c r="D181" s="121"/>
      <c r="E181" s="121"/>
      <c r="F181" s="121"/>
      <c r="G181" s="122"/>
      <c r="H181" s="2"/>
      <c r="I181" s="114" t="s">
        <v>9</v>
      </c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4"/>
      <c r="BD181" s="114"/>
      <c r="BE181" s="114"/>
      <c r="BF181" s="114"/>
      <c r="BG181" s="114"/>
      <c r="BH181" s="114"/>
      <c r="BI181" s="114"/>
      <c r="BJ181" s="114"/>
      <c r="BK181" s="114"/>
      <c r="BL181" s="114"/>
      <c r="BM181" s="114"/>
      <c r="BN181" s="114"/>
      <c r="BO181" s="114"/>
      <c r="BP181" s="114"/>
      <c r="BQ181" s="114"/>
      <c r="BR181" s="114"/>
      <c r="BS181" s="114"/>
      <c r="BT181" s="114"/>
      <c r="BU181" s="114"/>
      <c r="BV181" s="114"/>
      <c r="BW181" s="114"/>
      <c r="BX181" s="114"/>
      <c r="BY181" s="3"/>
      <c r="BZ181" s="2"/>
      <c r="CA181" s="163"/>
      <c r="CB181" s="163"/>
      <c r="CC181" s="163"/>
      <c r="CD181" s="163"/>
      <c r="CE181" s="163"/>
      <c r="CF181" s="163"/>
      <c r="CG181" s="163"/>
      <c r="CH181" s="163"/>
      <c r="CI181" s="163"/>
      <c r="CJ181" s="163"/>
      <c r="CK181" s="163"/>
      <c r="CL181" s="163"/>
      <c r="CM181" s="163"/>
      <c r="CN181" s="164"/>
      <c r="CO181" s="165"/>
      <c r="CP181" s="155"/>
      <c r="CQ181" s="155"/>
      <c r="CR181" s="155"/>
      <c r="CS181" s="155"/>
      <c r="CT181" s="155"/>
      <c r="CU181" s="155"/>
      <c r="CV181" s="155"/>
      <c r="CW181" s="155"/>
      <c r="CX181" s="155"/>
      <c r="CY181" s="155"/>
      <c r="CZ181" s="155"/>
      <c r="DA181" s="155"/>
      <c r="DB181" s="155"/>
      <c r="DC181" s="155"/>
      <c r="DD181" s="166"/>
    </row>
    <row r="182" spans="1:108" s="44" customFormat="1" ht="32.1" customHeight="1" x14ac:dyDescent="0.2">
      <c r="A182" s="120"/>
      <c r="B182" s="121"/>
      <c r="C182" s="121"/>
      <c r="D182" s="121"/>
      <c r="E182" s="121"/>
      <c r="F182" s="121"/>
      <c r="G182" s="122"/>
      <c r="H182" s="2"/>
      <c r="I182" s="129" t="s">
        <v>78</v>
      </c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  <c r="AU182" s="129"/>
      <c r="AV182" s="129"/>
      <c r="AW182" s="129"/>
      <c r="AX182" s="129"/>
      <c r="AY182" s="129"/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  <c r="BJ182" s="129"/>
      <c r="BK182" s="129"/>
      <c r="BL182" s="129"/>
      <c r="BM182" s="129"/>
      <c r="BN182" s="129"/>
      <c r="BO182" s="129"/>
      <c r="BP182" s="129"/>
      <c r="BQ182" s="129"/>
      <c r="BR182" s="129"/>
      <c r="BS182" s="129"/>
      <c r="BT182" s="129"/>
      <c r="BU182" s="129"/>
      <c r="BV182" s="129"/>
      <c r="BW182" s="129"/>
      <c r="BX182" s="129"/>
      <c r="BY182" s="3"/>
      <c r="BZ182" s="2"/>
      <c r="CA182" s="163"/>
      <c r="CB182" s="163"/>
      <c r="CC182" s="163"/>
      <c r="CD182" s="163"/>
      <c r="CE182" s="163"/>
      <c r="CF182" s="163"/>
      <c r="CG182" s="163"/>
      <c r="CH182" s="163"/>
      <c r="CI182" s="163"/>
      <c r="CJ182" s="163"/>
      <c r="CK182" s="163"/>
      <c r="CL182" s="163"/>
      <c r="CM182" s="163"/>
      <c r="CN182" s="164"/>
      <c r="CO182" s="148" t="e">
        <f>CA177/CA178</f>
        <v>#DIV/0!</v>
      </c>
      <c r="CP182" s="149"/>
      <c r="CQ182" s="149"/>
      <c r="CR182" s="149"/>
      <c r="CS182" s="149"/>
      <c r="CT182" s="149"/>
      <c r="CU182" s="149"/>
      <c r="CV182" s="149"/>
      <c r="CW182" s="149"/>
      <c r="CX182" s="149"/>
      <c r="CY182" s="149"/>
      <c r="CZ182" s="149"/>
      <c r="DA182" s="149"/>
      <c r="DB182" s="149"/>
      <c r="DC182" s="149"/>
      <c r="DD182" s="150"/>
    </row>
    <row r="183" spans="1:108" s="44" customFormat="1" ht="45" customHeight="1" x14ac:dyDescent="0.2">
      <c r="A183" s="120"/>
      <c r="B183" s="121"/>
      <c r="C183" s="121"/>
      <c r="D183" s="121"/>
      <c r="E183" s="121"/>
      <c r="F183" s="121"/>
      <c r="G183" s="122"/>
      <c r="H183" s="2"/>
      <c r="I183" s="129" t="s">
        <v>79</v>
      </c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  <c r="AT183" s="129"/>
      <c r="AU183" s="129"/>
      <c r="AV183" s="129"/>
      <c r="AW183" s="129"/>
      <c r="AX183" s="129"/>
      <c r="AY183" s="129"/>
      <c r="AZ183" s="129"/>
      <c r="BA183" s="129"/>
      <c r="BB183" s="129"/>
      <c r="BC183" s="129"/>
      <c r="BD183" s="129"/>
      <c r="BE183" s="129"/>
      <c r="BF183" s="129"/>
      <c r="BG183" s="129"/>
      <c r="BH183" s="129"/>
      <c r="BI183" s="129"/>
      <c r="BJ183" s="129"/>
      <c r="BK183" s="129"/>
      <c r="BL183" s="129"/>
      <c r="BM183" s="129"/>
      <c r="BN183" s="129"/>
      <c r="BO183" s="129"/>
      <c r="BP183" s="129"/>
      <c r="BQ183" s="129"/>
      <c r="BR183" s="129"/>
      <c r="BS183" s="129"/>
      <c r="BT183" s="129"/>
      <c r="BU183" s="129"/>
      <c r="BV183" s="129"/>
      <c r="BW183" s="129"/>
      <c r="BX183" s="129"/>
      <c r="BY183" s="3"/>
      <c r="BZ183" s="2"/>
      <c r="CA183" s="163"/>
      <c r="CB183" s="163"/>
      <c r="CC183" s="163"/>
      <c r="CD183" s="163"/>
      <c r="CE183" s="163"/>
      <c r="CF183" s="163"/>
      <c r="CG183" s="163"/>
      <c r="CH183" s="163"/>
      <c r="CI183" s="163"/>
      <c r="CJ183" s="163"/>
      <c r="CK183" s="163"/>
      <c r="CL183" s="163"/>
      <c r="CM183" s="163"/>
      <c r="CN183" s="164"/>
      <c r="CO183" s="165"/>
      <c r="CP183" s="155"/>
      <c r="CQ183" s="155"/>
      <c r="CR183" s="155"/>
      <c r="CS183" s="155"/>
      <c r="CT183" s="155"/>
      <c r="CU183" s="155"/>
      <c r="CV183" s="155"/>
      <c r="CW183" s="155"/>
      <c r="CX183" s="155"/>
      <c r="CY183" s="155"/>
      <c r="CZ183" s="155"/>
      <c r="DA183" s="155"/>
      <c r="DB183" s="155"/>
      <c r="DC183" s="155"/>
      <c r="DD183" s="166"/>
    </row>
    <row r="184" spans="1:108" s="44" customFormat="1" ht="32.1" customHeight="1" x14ac:dyDescent="0.2">
      <c r="A184" s="123"/>
      <c r="B184" s="124"/>
      <c r="C184" s="124"/>
      <c r="D184" s="124"/>
      <c r="E184" s="124"/>
      <c r="F184" s="124"/>
      <c r="G184" s="125"/>
      <c r="H184" s="9"/>
      <c r="I184" s="154" t="s">
        <v>80</v>
      </c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54"/>
      <c r="AF184" s="154"/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  <c r="BE184" s="154"/>
      <c r="BF184" s="154"/>
      <c r="BG184" s="154"/>
      <c r="BH184" s="154"/>
      <c r="BI184" s="154"/>
      <c r="BJ184" s="154"/>
      <c r="BK184" s="154"/>
      <c r="BL184" s="154"/>
      <c r="BM184" s="154"/>
      <c r="BN184" s="154"/>
      <c r="BO184" s="154"/>
      <c r="BP184" s="154"/>
      <c r="BQ184" s="154"/>
      <c r="BR184" s="154"/>
      <c r="BS184" s="154"/>
      <c r="BT184" s="154"/>
      <c r="BU184" s="154"/>
      <c r="BV184" s="154"/>
      <c r="BW184" s="154"/>
      <c r="BX184" s="154"/>
      <c r="BY184" s="11"/>
      <c r="BZ184" s="9"/>
      <c r="CA184" s="167"/>
      <c r="CB184" s="167"/>
      <c r="CC184" s="167"/>
      <c r="CD184" s="167"/>
      <c r="CE184" s="167"/>
      <c r="CF184" s="167"/>
      <c r="CG184" s="167"/>
      <c r="CH184" s="167"/>
      <c r="CI184" s="167"/>
      <c r="CJ184" s="167"/>
      <c r="CK184" s="167"/>
      <c r="CL184" s="167"/>
      <c r="CM184" s="167"/>
      <c r="CN184" s="168"/>
      <c r="CO184" s="72"/>
      <c r="CP184" s="73"/>
      <c r="CQ184" s="73"/>
      <c r="CR184" s="73"/>
      <c r="CS184" s="73"/>
      <c r="CT184" s="73"/>
      <c r="CU184" s="73"/>
      <c r="CV184" s="73"/>
      <c r="CW184" s="73"/>
      <c r="CX184" s="73"/>
      <c r="CY184" s="73"/>
      <c r="CZ184" s="73"/>
      <c r="DA184" s="73"/>
      <c r="DB184" s="73"/>
      <c r="DC184" s="73"/>
      <c r="DD184" s="74"/>
    </row>
    <row r="185" spans="1:108" s="44" customFormat="1" ht="35.1" customHeight="1" x14ac:dyDescent="0.2">
      <c r="A185" s="170" t="s">
        <v>181</v>
      </c>
      <c r="B185" s="171"/>
      <c r="C185" s="171"/>
      <c r="D185" s="171"/>
      <c r="E185" s="171"/>
      <c r="F185" s="171"/>
      <c r="G185" s="172"/>
      <c r="H185" s="12"/>
      <c r="I185" s="103" t="s">
        <v>81</v>
      </c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  <c r="AU185" s="103"/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  <c r="BG185" s="103"/>
      <c r="BH185" s="103"/>
      <c r="BI185" s="103"/>
      <c r="BJ185" s="103"/>
      <c r="BK185" s="103"/>
      <c r="BL185" s="103"/>
      <c r="BM185" s="103"/>
      <c r="BN185" s="103"/>
      <c r="BO185" s="103"/>
      <c r="BP185" s="103"/>
      <c r="BQ185" s="103"/>
      <c r="BR185" s="103"/>
      <c r="BS185" s="103"/>
      <c r="BT185" s="103"/>
      <c r="BU185" s="103"/>
      <c r="BV185" s="103"/>
      <c r="BW185" s="103"/>
      <c r="BX185" s="103"/>
      <c r="BY185" s="31"/>
      <c r="BZ185" s="12"/>
      <c r="CA185" s="167"/>
      <c r="CB185" s="167"/>
      <c r="CC185" s="167"/>
      <c r="CD185" s="167"/>
      <c r="CE185" s="167"/>
      <c r="CF185" s="167"/>
      <c r="CG185" s="167"/>
      <c r="CH185" s="167"/>
      <c r="CI185" s="167"/>
      <c r="CJ185" s="167"/>
      <c r="CK185" s="167"/>
      <c r="CL185" s="167"/>
      <c r="CM185" s="167"/>
      <c r="CN185" s="168"/>
      <c r="CO185" s="173"/>
      <c r="CP185" s="174"/>
      <c r="CQ185" s="174"/>
      <c r="CR185" s="174"/>
      <c r="CS185" s="174"/>
      <c r="CT185" s="174"/>
      <c r="CU185" s="174"/>
      <c r="CV185" s="174"/>
      <c r="CW185" s="174"/>
      <c r="CX185" s="174"/>
      <c r="CY185" s="174"/>
      <c r="CZ185" s="174"/>
      <c r="DA185" s="174"/>
      <c r="DB185" s="174"/>
      <c r="DC185" s="174"/>
      <c r="DD185" s="175"/>
    </row>
    <row r="186" spans="1:108" s="44" customFormat="1" ht="16.5" customHeight="1" x14ac:dyDescent="0.2">
      <c r="A186" s="117" t="s">
        <v>182</v>
      </c>
      <c r="B186" s="118"/>
      <c r="C186" s="118"/>
      <c r="D186" s="118"/>
      <c r="E186" s="118"/>
      <c r="F186" s="118"/>
      <c r="G186" s="119"/>
      <c r="H186" s="126"/>
      <c r="I186" s="128" t="s">
        <v>82</v>
      </c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28"/>
      <c r="AB186" s="128"/>
      <c r="AC186" s="128"/>
      <c r="AD186" s="128"/>
      <c r="AE186" s="128"/>
      <c r="AF186" s="128"/>
      <c r="AG186" s="128"/>
      <c r="AH186" s="128"/>
      <c r="AI186" s="128"/>
      <c r="AJ186" s="128"/>
      <c r="AK186" s="128"/>
      <c r="AL186" s="128"/>
      <c r="AM186" s="128"/>
      <c r="AN186" s="128"/>
      <c r="AO186" s="128"/>
      <c r="AP186" s="128"/>
      <c r="AQ186" s="128"/>
      <c r="AR186" s="128"/>
      <c r="AS186" s="128"/>
      <c r="AT186" s="128"/>
      <c r="AU186" s="128"/>
      <c r="AV186" s="128"/>
      <c r="AW186" s="128"/>
      <c r="AX186" s="128"/>
      <c r="AY186" s="128"/>
      <c r="AZ186" s="128"/>
      <c r="BA186" s="128"/>
      <c r="BB186" s="128"/>
      <c r="BC186" s="128"/>
      <c r="BD186" s="128"/>
      <c r="BE186" s="128"/>
      <c r="BF186" s="128"/>
      <c r="BG186" s="128"/>
      <c r="BH186" s="128"/>
      <c r="BI186" s="128"/>
      <c r="BJ186" s="128"/>
      <c r="BK186" s="128"/>
      <c r="BL186" s="128"/>
      <c r="BM186" s="128"/>
      <c r="BN186" s="128"/>
      <c r="BO186" s="128"/>
      <c r="BP186" s="128"/>
      <c r="BQ186" s="128"/>
      <c r="BR186" s="128"/>
      <c r="BS186" s="128"/>
      <c r="BT186" s="128"/>
      <c r="BU186" s="128"/>
      <c r="BV186" s="128"/>
      <c r="BW186" s="128"/>
      <c r="BX186" s="128"/>
      <c r="BY186" s="145"/>
      <c r="BZ186" s="21" t="s">
        <v>343</v>
      </c>
      <c r="CA186" s="161"/>
      <c r="CB186" s="161"/>
      <c r="CC186" s="161"/>
      <c r="CD186" s="161"/>
      <c r="CE186" s="161"/>
      <c r="CF186" s="161"/>
      <c r="CG186" s="161"/>
      <c r="CH186" s="161"/>
      <c r="CI186" s="161"/>
      <c r="CJ186" s="161"/>
      <c r="CK186" s="161"/>
      <c r="CL186" s="161"/>
      <c r="CM186" s="161"/>
      <c r="CN186" s="162"/>
      <c r="CO186" s="68"/>
      <c r="CP186" s="69"/>
      <c r="CQ186" s="69"/>
      <c r="CR186" s="69"/>
      <c r="CS186" s="69"/>
      <c r="CT186" s="69"/>
      <c r="CU186" s="69"/>
      <c r="CV186" s="69"/>
      <c r="CW186" s="69"/>
      <c r="CX186" s="69"/>
      <c r="CY186" s="69"/>
      <c r="CZ186" s="69"/>
      <c r="DA186" s="69"/>
      <c r="DB186" s="69"/>
      <c r="DC186" s="69"/>
      <c r="DD186" s="70"/>
    </row>
    <row r="187" spans="1:108" s="44" customFormat="1" ht="16.5" customHeight="1" x14ac:dyDescent="0.2">
      <c r="A187" s="120"/>
      <c r="B187" s="121"/>
      <c r="C187" s="121"/>
      <c r="D187" s="121"/>
      <c r="E187" s="121"/>
      <c r="F187" s="121"/>
      <c r="G187" s="122"/>
      <c r="H187" s="127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29"/>
      <c r="BK187" s="129"/>
      <c r="BL187" s="129"/>
      <c r="BM187" s="129"/>
      <c r="BN187" s="129"/>
      <c r="BO187" s="129"/>
      <c r="BP187" s="129"/>
      <c r="BQ187" s="129"/>
      <c r="BR187" s="129"/>
      <c r="BS187" s="129"/>
      <c r="BT187" s="129"/>
      <c r="BU187" s="129"/>
      <c r="BV187" s="129"/>
      <c r="BW187" s="129"/>
      <c r="BX187" s="129"/>
      <c r="BY187" s="146"/>
      <c r="BZ187" s="2" t="s">
        <v>345</v>
      </c>
      <c r="CA187" s="163"/>
      <c r="CB187" s="163"/>
      <c r="CC187" s="163"/>
      <c r="CD187" s="163"/>
      <c r="CE187" s="163"/>
      <c r="CF187" s="163"/>
      <c r="CG187" s="163"/>
      <c r="CH187" s="163"/>
      <c r="CI187" s="163"/>
      <c r="CJ187" s="163"/>
      <c r="CK187" s="163"/>
      <c r="CL187" s="163"/>
      <c r="CM187" s="163"/>
      <c r="CN187" s="164"/>
      <c r="CO187" s="165"/>
      <c r="CP187" s="155"/>
      <c r="CQ187" s="155"/>
      <c r="CR187" s="155"/>
      <c r="CS187" s="155"/>
      <c r="CT187" s="155"/>
      <c r="CU187" s="155"/>
      <c r="CV187" s="155"/>
      <c r="CW187" s="155"/>
      <c r="CX187" s="155"/>
      <c r="CY187" s="155"/>
      <c r="CZ187" s="155"/>
      <c r="DA187" s="155"/>
      <c r="DB187" s="155"/>
      <c r="DC187" s="155"/>
      <c r="DD187" s="166"/>
    </row>
    <row r="188" spans="1:108" s="44" customFormat="1" ht="12.95" customHeight="1" x14ac:dyDescent="0.2">
      <c r="A188" s="120"/>
      <c r="B188" s="121"/>
      <c r="C188" s="121"/>
      <c r="D188" s="121"/>
      <c r="E188" s="121"/>
      <c r="F188" s="121"/>
      <c r="G188" s="122"/>
      <c r="H188" s="127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29"/>
      <c r="BP188" s="129"/>
      <c r="BQ188" s="129"/>
      <c r="BR188" s="129"/>
      <c r="BS188" s="129"/>
      <c r="BT188" s="129"/>
      <c r="BU188" s="129"/>
      <c r="BV188" s="129"/>
      <c r="BW188" s="129"/>
      <c r="BX188" s="129"/>
      <c r="BY188" s="146"/>
      <c r="BZ188" s="2"/>
      <c r="CA188" s="163"/>
      <c r="CB188" s="163"/>
      <c r="CC188" s="163"/>
      <c r="CD188" s="163"/>
      <c r="CE188" s="163"/>
      <c r="CF188" s="163"/>
      <c r="CG188" s="163"/>
      <c r="CH188" s="163"/>
      <c r="CI188" s="163"/>
      <c r="CJ188" s="163"/>
      <c r="CK188" s="163"/>
      <c r="CL188" s="163"/>
      <c r="CM188" s="163"/>
      <c r="CN188" s="164"/>
      <c r="CO188" s="165"/>
      <c r="CP188" s="155"/>
      <c r="CQ188" s="155"/>
      <c r="CR188" s="155"/>
      <c r="CS188" s="155"/>
      <c r="CT188" s="155"/>
      <c r="CU188" s="155"/>
      <c r="CV188" s="155"/>
      <c r="CW188" s="155"/>
      <c r="CX188" s="155"/>
      <c r="CY188" s="155"/>
      <c r="CZ188" s="155"/>
      <c r="DA188" s="155"/>
      <c r="DB188" s="155"/>
      <c r="DC188" s="155"/>
      <c r="DD188" s="166"/>
    </row>
    <row r="189" spans="1:108" s="44" customFormat="1" ht="18" customHeight="1" x14ac:dyDescent="0.2">
      <c r="A189" s="120"/>
      <c r="B189" s="121"/>
      <c r="C189" s="121"/>
      <c r="D189" s="121"/>
      <c r="E189" s="121"/>
      <c r="F189" s="121"/>
      <c r="G189" s="122"/>
      <c r="H189" s="2"/>
      <c r="I189" s="155" t="s">
        <v>83</v>
      </c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5"/>
      <c r="BN189" s="155"/>
      <c r="BO189" s="155"/>
      <c r="BP189" s="155"/>
      <c r="BQ189" s="155"/>
      <c r="BR189" s="155"/>
      <c r="BS189" s="155"/>
      <c r="BT189" s="155"/>
      <c r="BU189" s="155"/>
      <c r="BV189" s="155"/>
      <c r="BW189" s="155"/>
      <c r="BX189" s="155"/>
      <c r="BY189" s="3"/>
      <c r="BZ189" s="2"/>
      <c r="CA189" s="163"/>
      <c r="CB189" s="163"/>
      <c r="CC189" s="163"/>
      <c r="CD189" s="163"/>
      <c r="CE189" s="163"/>
      <c r="CF189" s="163"/>
      <c r="CG189" s="163"/>
      <c r="CH189" s="163"/>
      <c r="CI189" s="163"/>
      <c r="CJ189" s="163"/>
      <c r="CK189" s="163"/>
      <c r="CL189" s="163"/>
      <c r="CM189" s="163"/>
      <c r="CN189" s="164"/>
      <c r="CO189" s="165"/>
      <c r="CP189" s="155"/>
      <c r="CQ189" s="155"/>
      <c r="CR189" s="155"/>
      <c r="CS189" s="155"/>
      <c r="CT189" s="155"/>
      <c r="CU189" s="155"/>
      <c r="CV189" s="155"/>
      <c r="CW189" s="155"/>
      <c r="CX189" s="155"/>
      <c r="CY189" s="155"/>
      <c r="CZ189" s="155"/>
      <c r="DA189" s="155"/>
      <c r="DB189" s="155"/>
      <c r="DC189" s="155"/>
      <c r="DD189" s="166"/>
    </row>
    <row r="190" spans="1:108" s="44" customFormat="1" ht="16.5" customHeight="1" x14ac:dyDescent="0.2">
      <c r="A190" s="120"/>
      <c r="B190" s="121"/>
      <c r="C190" s="121"/>
      <c r="D190" s="121"/>
      <c r="E190" s="121"/>
      <c r="F190" s="121"/>
      <c r="G190" s="122"/>
      <c r="H190" s="2"/>
      <c r="I190" s="114" t="s">
        <v>9</v>
      </c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  <c r="BB190" s="114"/>
      <c r="BC190" s="114"/>
      <c r="BD190" s="114"/>
      <c r="BE190" s="114"/>
      <c r="BF190" s="114"/>
      <c r="BG190" s="114"/>
      <c r="BH190" s="114"/>
      <c r="BI190" s="114"/>
      <c r="BJ190" s="114"/>
      <c r="BK190" s="114"/>
      <c r="BL190" s="114"/>
      <c r="BM190" s="114"/>
      <c r="BN190" s="114"/>
      <c r="BO190" s="114"/>
      <c r="BP190" s="114"/>
      <c r="BQ190" s="114"/>
      <c r="BR190" s="114"/>
      <c r="BS190" s="114"/>
      <c r="BT190" s="114"/>
      <c r="BU190" s="114"/>
      <c r="BV190" s="114"/>
      <c r="BW190" s="114"/>
      <c r="BX190" s="114"/>
      <c r="BY190" s="3"/>
      <c r="BZ190" s="2"/>
      <c r="CA190" s="163"/>
      <c r="CB190" s="163"/>
      <c r="CC190" s="163"/>
      <c r="CD190" s="163"/>
      <c r="CE190" s="163"/>
      <c r="CF190" s="163"/>
      <c r="CG190" s="163"/>
      <c r="CH190" s="163"/>
      <c r="CI190" s="163"/>
      <c r="CJ190" s="163"/>
      <c r="CK190" s="163"/>
      <c r="CL190" s="163"/>
      <c r="CM190" s="163"/>
      <c r="CN190" s="164"/>
      <c r="CO190" s="165"/>
      <c r="CP190" s="155"/>
      <c r="CQ190" s="155"/>
      <c r="CR190" s="155"/>
      <c r="CS190" s="155"/>
      <c r="CT190" s="155"/>
      <c r="CU190" s="155"/>
      <c r="CV190" s="155"/>
      <c r="CW190" s="155"/>
      <c r="CX190" s="155"/>
      <c r="CY190" s="155"/>
      <c r="CZ190" s="155"/>
      <c r="DA190" s="155"/>
      <c r="DB190" s="155"/>
      <c r="DC190" s="155"/>
      <c r="DD190" s="166"/>
    </row>
    <row r="191" spans="1:108" s="44" customFormat="1" ht="32.1" customHeight="1" x14ac:dyDescent="0.2">
      <c r="A191" s="120"/>
      <c r="B191" s="121"/>
      <c r="C191" s="121"/>
      <c r="D191" s="121"/>
      <c r="E191" s="121"/>
      <c r="F191" s="121"/>
      <c r="G191" s="122"/>
      <c r="H191" s="2"/>
      <c r="I191" s="129" t="s">
        <v>84</v>
      </c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29"/>
      <c r="BP191" s="129"/>
      <c r="BQ191" s="129"/>
      <c r="BR191" s="129"/>
      <c r="BS191" s="129"/>
      <c r="BT191" s="129"/>
      <c r="BU191" s="129"/>
      <c r="BV191" s="129"/>
      <c r="BW191" s="129"/>
      <c r="BX191" s="129"/>
      <c r="BY191" s="3"/>
      <c r="BZ191" s="2"/>
      <c r="CA191" s="163"/>
      <c r="CB191" s="163"/>
      <c r="CC191" s="163"/>
      <c r="CD191" s="163"/>
      <c r="CE191" s="163"/>
      <c r="CF191" s="163"/>
      <c r="CG191" s="163"/>
      <c r="CH191" s="163"/>
      <c r="CI191" s="163"/>
      <c r="CJ191" s="163"/>
      <c r="CK191" s="163"/>
      <c r="CL191" s="163"/>
      <c r="CM191" s="163"/>
      <c r="CN191" s="164"/>
      <c r="CO191" s="148" t="e">
        <f>CA186/CA187</f>
        <v>#DIV/0!</v>
      </c>
      <c r="CP191" s="149"/>
      <c r="CQ191" s="149"/>
      <c r="CR191" s="149"/>
      <c r="CS191" s="149"/>
      <c r="CT191" s="149"/>
      <c r="CU191" s="149"/>
      <c r="CV191" s="149"/>
      <c r="CW191" s="149"/>
      <c r="CX191" s="149"/>
      <c r="CY191" s="149"/>
      <c r="CZ191" s="149"/>
      <c r="DA191" s="149"/>
      <c r="DB191" s="149"/>
      <c r="DC191" s="149"/>
      <c r="DD191" s="150"/>
    </row>
    <row r="192" spans="1:108" s="44" customFormat="1" ht="32.1" customHeight="1" x14ac:dyDescent="0.2">
      <c r="A192" s="120"/>
      <c r="B192" s="121"/>
      <c r="C192" s="121"/>
      <c r="D192" s="121"/>
      <c r="E192" s="121"/>
      <c r="F192" s="121"/>
      <c r="G192" s="122"/>
      <c r="H192" s="2"/>
      <c r="I192" s="129" t="s">
        <v>85</v>
      </c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/>
      <c r="BK192" s="129"/>
      <c r="BL192" s="129"/>
      <c r="BM192" s="129"/>
      <c r="BN192" s="129"/>
      <c r="BO192" s="129"/>
      <c r="BP192" s="129"/>
      <c r="BQ192" s="129"/>
      <c r="BR192" s="129"/>
      <c r="BS192" s="129"/>
      <c r="BT192" s="129"/>
      <c r="BU192" s="129"/>
      <c r="BV192" s="129"/>
      <c r="BW192" s="129"/>
      <c r="BX192" s="129"/>
      <c r="BY192" s="3"/>
      <c r="BZ192" s="2"/>
      <c r="CA192" s="163"/>
      <c r="CB192" s="163"/>
      <c r="CC192" s="163"/>
      <c r="CD192" s="163"/>
      <c r="CE192" s="163"/>
      <c r="CF192" s="163"/>
      <c r="CG192" s="163"/>
      <c r="CH192" s="163"/>
      <c r="CI192" s="163"/>
      <c r="CJ192" s="163"/>
      <c r="CK192" s="163"/>
      <c r="CL192" s="163"/>
      <c r="CM192" s="163"/>
      <c r="CN192" s="164"/>
      <c r="CO192" s="165"/>
      <c r="CP192" s="155"/>
      <c r="CQ192" s="155"/>
      <c r="CR192" s="155"/>
      <c r="CS192" s="155"/>
      <c r="CT192" s="155"/>
      <c r="CU192" s="155"/>
      <c r="CV192" s="155"/>
      <c r="CW192" s="155"/>
      <c r="CX192" s="155"/>
      <c r="CY192" s="155"/>
      <c r="CZ192" s="155"/>
      <c r="DA192" s="155"/>
      <c r="DB192" s="155"/>
      <c r="DC192" s="155"/>
      <c r="DD192" s="166"/>
    </row>
    <row r="193" spans="1:108" s="44" customFormat="1" ht="45" customHeight="1" x14ac:dyDescent="0.2">
      <c r="A193" s="123"/>
      <c r="B193" s="124"/>
      <c r="C193" s="124"/>
      <c r="D193" s="124"/>
      <c r="E193" s="124"/>
      <c r="F193" s="124"/>
      <c r="G193" s="125"/>
      <c r="H193" s="9"/>
      <c r="I193" s="154" t="s">
        <v>86</v>
      </c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/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  <c r="BI193" s="154"/>
      <c r="BJ193" s="154"/>
      <c r="BK193" s="154"/>
      <c r="BL193" s="154"/>
      <c r="BM193" s="154"/>
      <c r="BN193" s="154"/>
      <c r="BO193" s="154"/>
      <c r="BP193" s="154"/>
      <c r="BQ193" s="154"/>
      <c r="BR193" s="154"/>
      <c r="BS193" s="154"/>
      <c r="BT193" s="154"/>
      <c r="BU193" s="154"/>
      <c r="BV193" s="154"/>
      <c r="BW193" s="154"/>
      <c r="BX193" s="154"/>
      <c r="BY193" s="11"/>
      <c r="BZ193" s="9"/>
      <c r="CA193" s="167"/>
      <c r="CB193" s="167"/>
      <c r="CC193" s="167"/>
      <c r="CD193" s="167"/>
      <c r="CE193" s="167"/>
      <c r="CF193" s="167"/>
      <c r="CG193" s="167"/>
      <c r="CH193" s="167"/>
      <c r="CI193" s="167"/>
      <c r="CJ193" s="167"/>
      <c r="CK193" s="167"/>
      <c r="CL193" s="167"/>
      <c r="CM193" s="167"/>
      <c r="CN193" s="168"/>
      <c r="CO193" s="72"/>
      <c r="CP193" s="73"/>
      <c r="CQ193" s="73"/>
      <c r="CR193" s="73"/>
      <c r="CS193" s="73"/>
      <c r="CT193" s="73"/>
      <c r="CU193" s="73"/>
      <c r="CV193" s="73"/>
      <c r="CW193" s="73"/>
      <c r="CX193" s="73"/>
      <c r="CY193" s="73"/>
      <c r="CZ193" s="73"/>
      <c r="DA193" s="73"/>
      <c r="DB193" s="73"/>
      <c r="DC193" s="73"/>
      <c r="DD193" s="74"/>
    </row>
    <row r="194" spans="1:108" s="44" customFormat="1" ht="23.1" customHeight="1" x14ac:dyDescent="0.2">
      <c r="A194" s="116" t="s">
        <v>183</v>
      </c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  <c r="AA194" s="116"/>
      <c r="AB194" s="116"/>
      <c r="AC194" s="116"/>
      <c r="AD194" s="116"/>
      <c r="AE194" s="116"/>
      <c r="AF194" s="116"/>
      <c r="AG194" s="116"/>
      <c r="AH194" s="116"/>
      <c r="AI194" s="116"/>
      <c r="AJ194" s="116"/>
      <c r="AK194" s="116"/>
      <c r="AL194" s="116"/>
      <c r="AM194" s="116"/>
      <c r="AN194" s="116"/>
      <c r="AO194" s="116"/>
      <c r="AP194" s="116"/>
      <c r="AQ194" s="116"/>
      <c r="AR194" s="116"/>
      <c r="AS194" s="116"/>
      <c r="AT194" s="116"/>
      <c r="AU194" s="116"/>
      <c r="AV194" s="116"/>
      <c r="AW194" s="116"/>
      <c r="AX194" s="116"/>
      <c r="AY194" s="116"/>
      <c r="AZ194" s="116"/>
      <c r="BA194" s="116"/>
      <c r="BB194" s="116"/>
      <c r="BC194" s="116"/>
      <c r="BD194" s="116"/>
      <c r="BE194" s="116"/>
      <c r="BF194" s="116"/>
      <c r="BG194" s="116"/>
      <c r="BH194" s="116"/>
      <c r="BI194" s="116"/>
      <c r="BJ194" s="116"/>
      <c r="BK194" s="116"/>
      <c r="BL194" s="116"/>
      <c r="BM194" s="116"/>
      <c r="BN194" s="116"/>
      <c r="BO194" s="116"/>
      <c r="BP194" s="116"/>
      <c r="BQ194" s="116"/>
      <c r="BR194" s="116"/>
      <c r="BS194" s="116"/>
      <c r="BT194" s="116"/>
      <c r="BU194" s="116"/>
      <c r="BV194" s="116"/>
      <c r="BW194" s="116"/>
      <c r="BX194" s="116"/>
      <c r="BY194" s="116"/>
      <c r="BZ194" s="116"/>
      <c r="CA194" s="116"/>
      <c r="CB194" s="116"/>
      <c r="CC194" s="116"/>
      <c r="CD194" s="116"/>
      <c r="CE194" s="116"/>
      <c r="CF194" s="116"/>
      <c r="CG194" s="116"/>
      <c r="CH194" s="116"/>
      <c r="CI194" s="116"/>
      <c r="CJ194" s="116"/>
      <c r="CK194" s="116"/>
      <c r="CL194" s="116"/>
      <c r="CM194" s="116"/>
      <c r="CN194" s="116"/>
      <c r="CO194" s="116"/>
      <c r="CP194" s="116"/>
      <c r="CQ194" s="116"/>
      <c r="CR194" s="116"/>
      <c r="CS194" s="116"/>
      <c r="CT194" s="116"/>
      <c r="CU194" s="116"/>
      <c r="CV194" s="116"/>
      <c r="CW194" s="116"/>
      <c r="CX194" s="116"/>
      <c r="CY194" s="116"/>
      <c r="CZ194" s="116"/>
      <c r="DA194" s="116"/>
      <c r="DB194" s="116"/>
      <c r="DC194" s="116"/>
      <c r="DD194" s="116"/>
    </row>
    <row r="195" spans="1:108" s="44" customFormat="1" ht="46.5" customHeight="1" x14ac:dyDescent="0.2">
      <c r="A195" s="170" t="s">
        <v>185</v>
      </c>
      <c r="B195" s="171"/>
      <c r="C195" s="171"/>
      <c r="D195" s="171"/>
      <c r="E195" s="171"/>
      <c r="F195" s="171"/>
      <c r="G195" s="172"/>
      <c r="H195" s="12"/>
      <c r="I195" s="103" t="s">
        <v>87</v>
      </c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/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  <c r="BG195" s="103"/>
      <c r="BH195" s="103"/>
      <c r="BI195" s="103"/>
      <c r="BJ195" s="103"/>
      <c r="BK195" s="103"/>
      <c r="BL195" s="103"/>
      <c r="BM195" s="103"/>
      <c r="BN195" s="103"/>
      <c r="BO195" s="103"/>
      <c r="BP195" s="103"/>
      <c r="BQ195" s="103"/>
      <c r="BR195" s="103"/>
      <c r="BS195" s="103"/>
      <c r="BT195" s="103"/>
      <c r="BU195" s="103"/>
      <c r="BV195" s="103"/>
      <c r="BW195" s="103"/>
      <c r="BX195" s="103"/>
      <c r="BY195" s="31"/>
      <c r="BZ195" s="32"/>
      <c r="CA195" s="73"/>
      <c r="CB195" s="73"/>
      <c r="CC195" s="73"/>
      <c r="CD195" s="73"/>
      <c r="CE195" s="73"/>
      <c r="CF195" s="73"/>
      <c r="CG195" s="73"/>
      <c r="CH195" s="73"/>
      <c r="CI195" s="73"/>
      <c r="CJ195" s="73"/>
      <c r="CK195" s="73"/>
      <c r="CL195" s="73"/>
      <c r="CM195" s="73"/>
      <c r="CN195" s="74"/>
      <c r="CO195" s="176"/>
      <c r="CP195" s="177"/>
      <c r="CQ195" s="177"/>
      <c r="CR195" s="177"/>
      <c r="CS195" s="177"/>
      <c r="CT195" s="177"/>
      <c r="CU195" s="177"/>
      <c r="CV195" s="177"/>
      <c r="CW195" s="177"/>
      <c r="CX195" s="177"/>
      <c r="CY195" s="177"/>
      <c r="CZ195" s="177"/>
      <c r="DA195" s="177"/>
      <c r="DB195" s="177"/>
      <c r="DC195" s="177"/>
      <c r="DD195" s="178"/>
    </row>
    <row r="196" spans="1:108" s="44" customFormat="1" ht="16.5" customHeight="1" x14ac:dyDescent="0.2">
      <c r="A196" s="117" t="s">
        <v>184</v>
      </c>
      <c r="B196" s="118"/>
      <c r="C196" s="118"/>
      <c r="D196" s="118"/>
      <c r="E196" s="118"/>
      <c r="F196" s="118"/>
      <c r="G196" s="119"/>
      <c r="H196" s="126"/>
      <c r="I196" s="128" t="s">
        <v>88</v>
      </c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  <c r="AC196" s="128"/>
      <c r="AD196" s="128"/>
      <c r="AE196" s="128"/>
      <c r="AF196" s="128"/>
      <c r="AG196" s="128"/>
      <c r="AH196" s="128"/>
      <c r="AI196" s="128"/>
      <c r="AJ196" s="128"/>
      <c r="AK196" s="128"/>
      <c r="AL196" s="128"/>
      <c r="AM196" s="128"/>
      <c r="AN196" s="128"/>
      <c r="AO196" s="128"/>
      <c r="AP196" s="128"/>
      <c r="AQ196" s="128"/>
      <c r="AR196" s="128"/>
      <c r="AS196" s="128"/>
      <c r="AT196" s="128"/>
      <c r="AU196" s="128"/>
      <c r="AV196" s="128"/>
      <c r="AW196" s="128"/>
      <c r="AX196" s="128"/>
      <c r="AY196" s="128"/>
      <c r="AZ196" s="128"/>
      <c r="BA196" s="128"/>
      <c r="BB196" s="128"/>
      <c r="BC196" s="128"/>
      <c r="BD196" s="128"/>
      <c r="BE196" s="128"/>
      <c r="BF196" s="128"/>
      <c r="BG196" s="128"/>
      <c r="BH196" s="128"/>
      <c r="BI196" s="128"/>
      <c r="BJ196" s="128"/>
      <c r="BK196" s="128"/>
      <c r="BL196" s="128"/>
      <c r="BM196" s="128"/>
      <c r="BN196" s="128"/>
      <c r="BO196" s="128"/>
      <c r="BP196" s="128"/>
      <c r="BQ196" s="128"/>
      <c r="BR196" s="128"/>
      <c r="BS196" s="128"/>
      <c r="BT196" s="128"/>
      <c r="BU196" s="128"/>
      <c r="BV196" s="128"/>
      <c r="BW196" s="128"/>
      <c r="BX196" s="128"/>
      <c r="BY196" s="145"/>
      <c r="BZ196" s="21" t="s">
        <v>343</v>
      </c>
      <c r="CA196" s="161"/>
      <c r="CB196" s="161"/>
      <c r="CC196" s="161"/>
      <c r="CD196" s="161"/>
      <c r="CE196" s="161"/>
      <c r="CF196" s="161"/>
      <c r="CG196" s="161"/>
      <c r="CH196" s="161"/>
      <c r="CI196" s="161"/>
      <c r="CJ196" s="161"/>
      <c r="CK196" s="161"/>
      <c r="CL196" s="161"/>
      <c r="CM196" s="161"/>
      <c r="CN196" s="162"/>
      <c r="CO196" s="68"/>
      <c r="CP196" s="69"/>
      <c r="CQ196" s="69"/>
      <c r="CR196" s="69"/>
      <c r="CS196" s="69"/>
      <c r="CT196" s="69"/>
      <c r="CU196" s="69"/>
      <c r="CV196" s="69"/>
      <c r="CW196" s="69"/>
      <c r="CX196" s="69"/>
      <c r="CY196" s="69"/>
      <c r="CZ196" s="69"/>
      <c r="DA196" s="69"/>
      <c r="DB196" s="69"/>
      <c r="DC196" s="69"/>
      <c r="DD196" s="70"/>
    </row>
    <row r="197" spans="1:108" s="44" customFormat="1" ht="16.5" customHeight="1" x14ac:dyDescent="0.2">
      <c r="A197" s="120"/>
      <c r="B197" s="121"/>
      <c r="C197" s="121"/>
      <c r="D197" s="121"/>
      <c r="E197" s="121"/>
      <c r="F197" s="121"/>
      <c r="G197" s="122"/>
      <c r="H197" s="127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  <c r="BJ197" s="129"/>
      <c r="BK197" s="129"/>
      <c r="BL197" s="129"/>
      <c r="BM197" s="129"/>
      <c r="BN197" s="129"/>
      <c r="BO197" s="129"/>
      <c r="BP197" s="129"/>
      <c r="BQ197" s="129"/>
      <c r="BR197" s="129"/>
      <c r="BS197" s="129"/>
      <c r="BT197" s="129"/>
      <c r="BU197" s="129"/>
      <c r="BV197" s="129"/>
      <c r="BW197" s="129"/>
      <c r="BX197" s="129"/>
      <c r="BY197" s="146"/>
      <c r="BZ197" s="2" t="s">
        <v>345</v>
      </c>
      <c r="CA197" s="163"/>
      <c r="CB197" s="163"/>
      <c r="CC197" s="163"/>
      <c r="CD197" s="163"/>
      <c r="CE197" s="163"/>
      <c r="CF197" s="163"/>
      <c r="CG197" s="163"/>
      <c r="CH197" s="163"/>
      <c r="CI197" s="163"/>
      <c r="CJ197" s="163"/>
      <c r="CK197" s="163"/>
      <c r="CL197" s="163"/>
      <c r="CM197" s="163"/>
      <c r="CN197" s="164"/>
      <c r="CO197" s="165"/>
      <c r="CP197" s="155"/>
      <c r="CQ197" s="155"/>
      <c r="CR197" s="155"/>
      <c r="CS197" s="155"/>
      <c r="CT197" s="155"/>
      <c r="CU197" s="155"/>
      <c r="CV197" s="155"/>
      <c r="CW197" s="155"/>
      <c r="CX197" s="155"/>
      <c r="CY197" s="155"/>
      <c r="CZ197" s="155"/>
      <c r="DA197" s="155"/>
      <c r="DB197" s="155"/>
      <c r="DC197" s="155"/>
      <c r="DD197" s="166"/>
    </row>
    <row r="198" spans="1:108" s="44" customFormat="1" ht="38.1" customHeight="1" x14ac:dyDescent="0.2">
      <c r="A198" s="120"/>
      <c r="B198" s="121"/>
      <c r="C198" s="121"/>
      <c r="D198" s="121"/>
      <c r="E198" s="121"/>
      <c r="F198" s="121"/>
      <c r="G198" s="122"/>
      <c r="H198" s="127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  <c r="AU198" s="129"/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129"/>
      <c r="BF198" s="129"/>
      <c r="BG198" s="129"/>
      <c r="BH198" s="129"/>
      <c r="BI198" s="129"/>
      <c r="BJ198" s="129"/>
      <c r="BK198" s="129"/>
      <c r="BL198" s="129"/>
      <c r="BM198" s="129"/>
      <c r="BN198" s="129"/>
      <c r="BO198" s="129"/>
      <c r="BP198" s="129"/>
      <c r="BQ198" s="129"/>
      <c r="BR198" s="129"/>
      <c r="BS198" s="129"/>
      <c r="BT198" s="129"/>
      <c r="BU198" s="129"/>
      <c r="BV198" s="129"/>
      <c r="BW198" s="129"/>
      <c r="BX198" s="129"/>
      <c r="BY198" s="146"/>
      <c r="BZ198" s="2"/>
      <c r="CA198" s="163"/>
      <c r="CB198" s="163"/>
      <c r="CC198" s="163"/>
      <c r="CD198" s="163"/>
      <c r="CE198" s="163"/>
      <c r="CF198" s="163"/>
      <c r="CG198" s="163"/>
      <c r="CH198" s="163"/>
      <c r="CI198" s="163"/>
      <c r="CJ198" s="163"/>
      <c r="CK198" s="163"/>
      <c r="CL198" s="163"/>
      <c r="CM198" s="163"/>
      <c r="CN198" s="164"/>
      <c r="CO198" s="165"/>
      <c r="CP198" s="155"/>
      <c r="CQ198" s="155"/>
      <c r="CR198" s="155"/>
      <c r="CS198" s="155"/>
      <c r="CT198" s="155"/>
      <c r="CU198" s="155"/>
      <c r="CV198" s="155"/>
      <c r="CW198" s="155"/>
      <c r="CX198" s="155"/>
      <c r="CY198" s="155"/>
      <c r="CZ198" s="155"/>
      <c r="DA198" s="155"/>
      <c r="DB198" s="155"/>
      <c r="DC198" s="155"/>
      <c r="DD198" s="166"/>
    </row>
    <row r="199" spans="1:108" s="44" customFormat="1" ht="18" customHeight="1" x14ac:dyDescent="0.2">
      <c r="A199" s="120"/>
      <c r="B199" s="121"/>
      <c r="C199" s="121"/>
      <c r="D199" s="121"/>
      <c r="E199" s="121"/>
      <c r="F199" s="121"/>
      <c r="G199" s="122"/>
      <c r="H199" s="2"/>
      <c r="I199" s="155" t="s">
        <v>97</v>
      </c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55"/>
      <c r="AH199" s="155"/>
      <c r="AI199" s="155"/>
      <c r="AJ199" s="155"/>
      <c r="AK199" s="155"/>
      <c r="AL199" s="155"/>
      <c r="AM199" s="155"/>
      <c r="AN199" s="155"/>
      <c r="AO199" s="155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5"/>
      <c r="AZ199" s="155"/>
      <c r="BA199" s="155"/>
      <c r="BB199" s="155"/>
      <c r="BC199" s="155"/>
      <c r="BD199" s="155"/>
      <c r="BE199" s="155"/>
      <c r="BF199" s="155"/>
      <c r="BG199" s="155"/>
      <c r="BH199" s="155"/>
      <c r="BI199" s="155"/>
      <c r="BJ199" s="155"/>
      <c r="BK199" s="155"/>
      <c r="BL199" s="155"/>
      <c r="BM199" s="155"/>
      <c r="BN199" s="155"/>
      <c r="BO199" s="155"/>
      <c r="BP199" s="155"/>
      <c r="BQ199" s="155"/>
      <c r="BR199" s="155"/>
      <c r="BS199" s="155"/>
      <c r="BT199" s="155"/>
      <c r="BU199" s="155"/>
      <c r="BV199" s="155"/>
      <c r="BW199" s="155"/>
      <c r="BX199" s="155"/>
      <c r="BY199" s="3"/>
      <c r="BZ199" s="2"/>
      <c r="CA199" s="163"/>
      <c r="CB199" s="163"/>
      <c r="CC199" s="163"/>
      <c r="CD199" s="163"/>
      <c r="CE199" s="163"/>
      <c r="CF199" s="163"/>
      <c r="CG199" s="163"/>
      <c r="CH199" s="163"/>
      <c r="CI199" s="163"/>
      <c r="CJ199" s="163"/>
      <c r="CK199" s="163"/>
      <c r="CL199" s="163"/>
      <c r="CM199" s="163"/>
      <c r="CN199" s="164"/>
      <c r="CO199" s="165"/>
      <c r="CP199" s="155"/>
      <c r="CQ199" s="155"/>
      <c r="CR199" s="155"/>
      <c r="CS199" s="155"/>
      <c r="CT199" s="155"/>
      <c r="CU199" s="155"/>
      <c r="CV199" s="155"/>
      <c r="CW199" s="155"/>
      <c r="CX199" s="155"/>
      <c r="CY199" s="155"/>
      <c r="CZ199" s="155"/>
      <c r="DA199" s="155"/>
      <c r="DB199" s="155"/>
      <c r="DC199" s="155"/>
      <c r="DD199" s="166"/>
    </row>
    <row r="200" spans="1:108" s="44" customFormat="1" ht="16.5" customHeight="1" x14ac:dyDescent="0.2">
      <c r="A200" s="120"/>
      <c r="B200" s="121"/>
      <c r="C200" s="121"/>
      <c r="D200" s="121"/>
      <c r="E200" s="121"/>
      <c r="F200" s="121"/>
      <c r="G200" s="122"/>
      <c r="H200" s="2"/>
      <c r="I200" s="114" t="s">
        <v>9</v>
      </c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  <c r="BA200" s="114"/>
      <c r="BB200" s="114"/>
      <c r="BC200" s="114"/>
      <c r="BD200" s="114"/>
      <c r="BE200" s="114"/>
      <c r="BF200" s="114"/>
      <c r="BG200" s="114"/>
      <c r="BH200" s="114"/>
      <c r="BI200" s="114"/>
      <c r="BJ200" s="114"/>
      <c r="BK200" s="114"/>
      <c r="BL200" s="114"/>
      <c r="BM200" s="114"/>
      <c r="BN200" s="114"/>
      <c r="BO200" s="114"/>
      <c r="BP200" s="114"/>
      <c r="BQ200" s="114"/>
      <c r="BR200" s="114"/>
      <c r="BS200" s="114"/>
      <c r="BT200" s="114"/>
      <c r="BU200" s="114"/>
      <c r="BV200" s="114"/>
      <c r="BW200" s="114"/>
      <c r="BX200" s="114"/>
      <c r="BY200" s="3"/>
      <c r="BZ200" s="2"/>
      <c r="CA200" s="163"/>
      <c r="CB200" s="163"/>
      <c r="CC200" s="163"/>
      <c r="CD200" s="163"/>
      <c r="CE200" s="163"/>
      <c r="CF200" s="163"/>
      <c r="CG200" s="163"/>
      <c r="CH200" s="163"/>
      <c r="CI200" s="163"/>
      <c r="CJ200" s="163"/>
      <c r="CK200" s="163"/>
      <c r="CL200" s="163"/>
      <c r="CM200" s="163"/>
      <c r="CN200" s="164"/>
      <c r="CO200" s="165"/>
      <c r="CP200" s="155"/>
      <c r="CQ200" s="155"/>
      <c r="CR200" s="155"/>
      <c r="CS200" s="155"/>
      <c r="CT200" s="155"/>
      <c r="CU200" s="155"/>
      <c r="CV200" s="155"/>
      <c r="CW200" s="155"/>
      <c r="CX200" s="155"/>
      <c r="CY200" s="155"/>
      <c r="CZ200" s="155"/>
      <c r="DA200" s="155"/>
      <c r="DB200" s="155"/>
      <c r="DC200" s="155"/>
      <c r="DD200" s="166"/>
    </row>
    <row r="201" spans="1:108" s="44" customFormat="1" ht="32.1" customHeight="1" x14ac:dyDescent="0.2">
      <c r="A201" s="120"/>
      <c r="B201" s="121"/>
      <c r="C201" s="121"/>
      <c r="D201" s="121"/>
      <c r="E201" s="121"/>
      <c r="F201" s="121"/>
      <c r="G201" s="122"/>
      <c r="H201" s="2"/>
      <c r="I201" s="129" t="s">
        <v>89</v>
      </c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/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/>
      <c r="BJ201" s="129"/>
      <c r="BK201" s="129"/>
      <c r="BL201" s="129"/>
      <c r="BM201" s="129"/>
      <c r="BN201" s="129"/>
      <c r="BO201" s="129"/>
      <c r="BP201" s="129"/>
      <c r="BQ201" s="129"/>
      <c r="BR201" s="129"/>
      <c r="BS201" s="129"/>
      <c r="BT201" s="129"/>
      <c r="BU201" s="129"/>
      <c r="BV201" s="129"/>
      <c r="BW201" s="129"/>
      <c r="BX201" s="129"/>
      <c r="BY201" s="3"/>
      <c r="BZ201" s="2"/>
      <c r="CA201" s="163"/>
      <c r="CB201" s="163"/>
      <c r="CC201" s="163"/>
      <c r="CD201" s="163"/>
      <c r="CE201" s="163"/>
      <c r="CF201" s="163"/>
      <c r="CG201" s="163"/>
      <c r="CH201" s="163"/>
      <c r="CI201" s="163"/>
      <c r="CJ201" s="163"/>
      <c r="CK201" s="163"/>
      <c r="CL201" s="163"/>
      <c r="CM201" s="163"/>
      <c r="CN201" s="164"/>
      <c r="CO201" s="148" t="e">
        <f>(ABS(CA196-CA197))/CA197</f>
        <v>#DIV/0!</v>
      </c>
      <c r="CP201" s="149"/>
      <c r="CQ201" s="149"/>
      <c r="CR201" s="149"/>
      <c r="CS201" s="149"/>
      <c r="CT201" s="149"/>
      <c r="CU201" s="149"/>
      <c r="CV201" s="149"/>
      <c r="CW201" s="149"/>
      <c r="CX201" s="149"/>
      <c r="CY201" s="149"/>
      <c r="CZ201" s="149"/>
      <c r="DA201" s="149"/>
      <c r="DB201" s="149"/>
      <c r="DC201" s="149"/>
      <c r="DD201" s="150"/>
    </row>
    <row r="202" spans="1:108" s="44" customFormat="1" ht="57.95" customHeight="1" x14ac:dyDescent="0.2">
      <c r="A202" s="120"/>
      <c r="B202" s="121"/>
      <c r="C202" s="121"/>
      <c r="D202" s="121"/>
      <c r="E202" s="121"/>
      <c r="F202" s="121"/>
      <c r="G202" s="122"/>
      <c r="H202" s="2"/>
      <c r="I202" s="129" t="s">
        <v>90</v>
      </c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29"/>
      <c r="BK202" s="129"/>
      <c r="BL202" s="129"/>
      <c r="BM202" s="129"/>
      <c r="BN202" s="129"/>
      <c r="BO202" s="129"/>
      <c r="BP202" s="129"/>
      <c r="BQ202" s="129"/>
      <c r="BR202" s="129"/>
      <c r="BS202" s="129"/>
      <c r="BT202" s="129"/>
      <c r="BU202" s="129"/>
      <c r="BV202" s="129"/>
      <c r="BW202" s="129"/>
      <c r="BX202" s="129"/>
      <c r="BY202" s="3"/>
      <c r="BZ202" s="2"/>
      <c r="CA202" s="163"/>
      <c r="CB202" s="163"/>
      <c r="CC202" s="163"/>
      <c r="CD202" s="163"/>
      <c r="CE202" s="163"/>
      <c r="CF202" s="163"/>
      <c r="CG202" s="163"/>
      <c r="CH202" s="163"/>
      <c r="CI202" s="163"/>
      <c r="CJ202" s="163"/>
      <c r="CK202" s="163"/>
      <c r="CL202" s="163"/>
      <c r="CM202" s="163"/>
      <c r="CN202" s="164"/>
      <c r="CO202" s="165"/>
      <c r="CP202" s="155"/>
      <c r="CQ202" s="155"/>
      <c r="CR202" s="155"/>
      <c r="CS202" s="155"/>
      <c r="CT202" s="155"/>
      <c r="CU202" s="155"/>
      <c r="CV202" s="155"/>
      <c r="CW202" s="155"/>
      <c r="CX202" s="155"/>
      <c r="CY202" s="155"/>
      <c r="CZ202" s="155"/>
      <c r="DA202" s="155"/>
      <c r="DB202" s="155"/>
      <c r="DC202" s="155"/>
      <c r="DD202" s="166"/>
    </row>
    <row r="203" spans="1:108" s="44" customFormat="1" ht="60" customHeight="1" x14ac:dyDescent="0.2">
      <c r="A203" s="123"/>
      <c r="B203" s="124"/>
      <c r="C203" s="124"/>
      <c r="D203" s="124"/>
      <c r="E203" s="124"/>
      <c r="F203" s="124"/>
      <c r="G203" s="125"/>
      <c r="H203" s="9"/>
      <c r="I203" s="154" t="s">
        <v>91</v>
      </c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  <c r="AA203" s="154"/>
      <c r="AB203" s="154"/>
      <c r="AC203" s="154"/>
      <c r="AD203" s="154"/>
      <c r="AE203" s="154"/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  <c r="BE203" s="154"/>
      <c r="BF203" s="154"/>
      <c r="BG203" s="154"/>
      <c r="BH203" s="154"/>
      <c r="BI203" s="154"/>
      <c r="BJ203" s="154"/>
      <c r="BK203" s="154"/>
      <c r="BL203" s="154"/>
      <c r="BM203" s="154"/>
      <c r="BN203" s="154"/>
      <c r="BO203" s="154"/>
      <c r="BP203" s="154"/>
      <c r="BQ203" s="154"/>
      <c r="BR203" s="154"/>
      <c r="BS203" s="154"/>
      <c r="BT203" s="154"/>
      <c r="BU203" s="154"/>
      <c r="BV203" s="154"/>
      <c r="BW203" s="154"/>
      <c r="BX203" s="154"/>
      <c r="BY203" s="11"/>
      <c r="BZ203" s="9"/>
      <c r="CA203" s="167"/>
      <c r="CB203" s="167"/>
      <c r="CC203" s="167"/>
      <c r="CD203" s="167"/>
      <c r="CE203" s="167"/>
      <c r="CF203" s="167"/>
      <c r="CG203" s="167"/>
      <c r="CH203" s="167"/>
      <c r="CI203" s="167"/>
      <c r="CJ203" s="167"/>
      <c r="CK203" s="167"/>
      <c r="CL203" s="167"/>
      <c r="CM203" s="167"/>
      <c r="CN203" s="168"/>
      <c r="CO203" s="72"/>
      <c r="CP203" s="73"/>
      <c r="CQ203" s="73"/>
      <c r="CR203" s="73"/>
      <c r="CS203" s="73"/>
      <c r="CT203" s="73"/>
      <c r="CU203" s="73"/>
      <c r="CV203" s="73"/>
      <c r="CW203" s="73"/>
      <c r="CX203" s="73"/>
      <c r="CY203" s="73"/>
      <c r="CZ203" s="73"/>
      <c r="DA203" s="73"/>
      <c r="DB203" s="73"/>
      <c r="DC203" s="73"/>
      <c r="DD203" s="74"/>
    </row>
    <row r="204" spans="1:108" s="44" customFormat="1" ht="16.5" customHeight="1" x14ac:dyDescent="0.2">
      <c r="A204" s="117" t="s">
        <v>186</v>
      </c>
      <c r="B204" s="118"/>
      <c r="C204" s="118"/>
      <c r="D204" s="118"/>
      <c r="E204" s="118"/>
      <c r="F204" s="118"/>
      <c r="G204" s="119"/>
      <c r="H204" s="126"/>
      <c r="I204" s="128" t="s">
        <v>42</v>
      </c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  <c r="AE204" s="128"/>
      <c r="AF204" s="128"/>
      <c r="AG204" s="128"/>
      <c r="AH204" s="128"/>
      <c r="AI204" s="128"/>
      <c r="AJ204" s="128"/>
      <c r="AK204" s="128"/>
      <c r="AL204" s="128"/>
      <c r="AM204" s="128"/>
      <c r="AN204" s="128"/>
      <c r="AO204" s="128"/>
      <c r="AP204" s="128"/>
      <c r="AQ204" s="128"/>
      <c r="AR204" s="128"/>
      <c r="AS204" s="128"/>
      <c r="AT204" s="128"/>
      <c r="AU204" s="128"/>
      <c r="AV204" s="128"/>
      <c r="AW204" s="128"/>
      <c r="AX204" s="128"/>
      <c r="AY204" s="128"/>
      <c r="AZ204" s="128"/>
      <c r="BA204" s="128"/>
      <c r="BB204" s="128"/>
      <c r="BC204" s="128"/>
      <c r="BD204" s="128"/>
      <c r="BE204" s="128"/>
      <c r="BF204" s="128"/>
      <c r="BG204" s="128"/>
      <c r="BH204" s="128"/>
      <c r="BI204" s="128"/>
      <c r="BJ204" s="128"/>
      <c r="BK204" s="128"/>
      <c r="BL204" s="128"/>
      <c r="BM204" s="128"/>
      <c r="BN204" s="128"/>
      <c r="BO204" s="128"/>
      <c r="BP204" s="128"/>
      <c r="BQ204" s="128"/>
      <c r="BR204" s="128"/>
      <c r="BS204" s="128"/>
      <c r="BT204" s="128"/>
      <c r="BU204" s="128"/>
      <c r="BV204" s="128"/>
      <c r="BW204" s="128"/>
      <c r="BX204" s="128"/>
      <c r="BY204" s="145"/>
      <c r="BZ204" s="21" t="s">
        <v>343</v>
      </c>
      <c r="CA204" s="161"/>
      <c r="CB204" s="161"/>
      <c r="CC204" s="161"/>
      <c r="CD204" s="161"/>
      <c r="CE204" s="161"/>
      <c r="CF204" s="161"/>
      <c r="CG204" s="161"/>
      <c r="CH204" s="161"/>
      <c r="CI204" s="161"/>
      <c r="CJ204" s="161"/>
      <c r="CK204" s="161"/>
      <c r="CL204" s="161"/>
      <c r="CM204" s="161"/>
      <c r="CN204" s="162"/>
      <c r="CO204" s="68"/>
      <c r="CP204" s="69"/>
      <c r="CQ204" s="69"/>
      <c r="CR204" s="69"/>
      <c r="CS204" s="69"/>
      <c r="CT204" s="69"/>
      <c r="CU204" s="69"/>
      <c r="CV204" s="69"/>
      <c r="CW204" s="69"/>
      <c r="CX204" s="69"/>
      <c r="CY204" s="69"/>
      <c r="CZ204" s="69"/>
      <c r="DA204" s="69"/>
      <c r="DB204" s="69"/>
      <c r="DC204" s="69"/>
      <c r="DD204" s="70"/>
    </row>
    <row r="205" spans="1:108" s="44" customFormat="1" ht="16.5" customHeight="1" x14ac:dyDescent="0.2">
      <c r="A205" s="120"/>
      <c r="B205" s="121"/>
      <c r="C205" s="121"/>
      <c r="D205" s="121"/>
      <c r="E205" s="121"/>
      <c r="F205" s="121"/>
      <c r="G205" s="122"/>
      <c r="H205" s="127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  <c r="BJ205" s="129"/>
      <c r="BK205" s="129"/>
      <c r="BL205" s="129"/>
      <c r="BM205" s="129"/>
      <c r="BN205" s="129"/>
      <c r="BO205" s="129"/>
      <c r="BP205" s="129"/>
      <c r="BQ205" s="129"/>
      <c r="BR205" s="129"/>
      <c r="BS205" s="129"/>
      <c r="BT205" s="129"/>
      <c r="BU205" s="129"/>
      <c r="BV205" s="129"/>
      <c r="BW205" s="129"/>
      <c r="BX205" s="129"/>
      <c r="BY205" s="146"/>
      <c r="BZ205" s="2" t="s">
        <v>345</v>
      </c>
      <c r="CA205" s="163"/>
      <c r="CB205" s="163"/>
      <c r="CC205" s="163"/>
      <c r="CD205" s="163"/>
      <c r="CE205" s="163"/>
      <c r="CF205" s="163"/>
      <c r="CG205" s="163"/>
      <c r="CH205" s="163"/>
      <c r="CI205" s="163"/>
      <c r="CJ205" s="163"/>
      <c r="CK205" s="163"/>
      <c r="CL205" s="163"/>
      <c r="CM205" s="163"/>
      <c r="CN205" s="164"/>
      <c r="CO205" s="165"/>
      <c r="CP205" s="155"/>
      <c r="CQ205" s="155"/>
      <c r="CR205" s="155"/>
      <c r="CS205" s="155"/>
      <c r="CT205" s="155"/>
      <c r="CU205" s="155"/>
      <c r="CV205" s="155"/>
      <c r="CW205" s="155"/>
      <c r="CX205" s="155"/>
      <c r="CY205" s="155"/>
      <c r="CZ205" s="155"/>
      <c r="DA205" s="155"/>
      <c r="DB205" s="155"/>
      <c r="DC205" s="155"/>
      <c r="DD205" s="166"/>
    </row>
    <row r="206" spans="1:108" s="44" customFormat="1" ht="26.1" customHeight="1" x14ac:dyDescent="0.2">
      <c r="A206" s="120"/>
      <c r="B206" s="121"/>
      <c r="C206" s="121"/>
      <c r="D206" s="121"/>
      <c r="E206" s="121"/>
      <c r="F206" s="121"/>
      <c r="G206" s="122"/>
      <c r="H206" s="127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/>
      <c r="AZ206" s="129"/>
      <c r="BA206" s="129"/>
      <c r="BB206" s="129"/>
      <c r="BC206" s="129"/>
      <c r="BD206" s="129"/>
      <c r="BE206" s="129"/>
      <c r="BF206" s="129"/>
      <c r="BG206" s="129"/>
      <c r="BH206" s="129"/>
      <c r="BI206" s="129"/>
      <c r="BJ206" s="129"/>
      <c r="BK206" s="129"/>
      <c r="BL206" s="129"/>
      <c r="BM206" s="129"/>
      <c r="BN206" s="129"/>
      <c r="BO206" s="129"/>
      <c r="BP206" s="129"/>
      <c r="BQ206" s="129"/>
      <c r="BR206" s="129"/>
      <c r="BS206" s="129"/>
      <c r="BT206" s="129"/>
      <c r="BU206" s="129"/>
      <c r="BV206" s="129"/>
      <c r="BW206" s="129"/>
      <c r="BX206" s="129"/>
      <c r="BY206" s="146"/>
      <c r="BZ206" s="2"/>
      <c r="CA206" s="163"/>
      <c r="CB206" s="163"/>
      <c r="CC206" s="163"/>
      <c r="CD206" s="163"/>
      <c r="CE206" s="163"/>
      <c r="CF206" s="163"/>
      <c r="CG206" s="163"/>
      <c r="CH206" s="163"/>
      <c r="CI206" s="163"/>
      <c r="CJ206" s="163"/>
      <c r="CK206" s="163"/>
      <c r="CL206" s="163"/>
      <c r="CM206" s="163"/>
      <c r="CN206" s="164"/>
      <c r="CO206" s="165"/>
      <c r="CP206" s="155"/>
      <c r="CQ206" s="155"/>
      <c r="CR206" s="155"/>
      <c r="CS206" s="155"/>
      <c r="CT206" s="155"/>
      <c r="CU206" s="155"/>
      <c r="CV206" s="155"/>
      <c r="CW206" s="155"/>
      <c r="CX206" s="155"/>
      <c r="CY206" s="155"/>
      <c r="CZ206" s="155"/>
      <c r="DA206" s="155"/>
      <c r="DB206" s="155"/>
      <c r="DC206" s="155"/>
      <c r="DD206" s="166"/>
    </row>
    <row r="207" spans="1:108" s="44" customFormat="1" ht="18" customHeight="1" x14ac:dyDescent="0.2">
      <c r="A207" s="120"/>
      <c r="B207" s="121"/>
      <c r="C207" s="121"/>
      <c r="D207" s="121"/>
      <c r="E207" s="121"/>
      <c r="F207" s="121"/>
      <c r="G207" s="122"/>
      <c r="H207" s="2"/>
      <c r="I207" s="155" t="s">
        <v>96</v>
      </c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3"/>
      <c r="BZ207" s="2"/>
      <c r="CA207" s="163"/>
      <c r="CB207" s="163"/>
      <c r="CC207" s="163"/>
      <c r="CD207" s="163"/>
      <c r="CE207" s="163"/>
      <c r="CF207" s="163"/>
      <c r="CG207" s="163"/>
      <c r="CH207" s="163"/>
      <c r="CI207" s="163"/>
      <c r="CJ207" s="163"/>
      <c r="CK207" s="163"/>
      <c r="CL207" s="163"/>
      <c r="CM207" s="163"/>
      <c r="CN207" s="164"/>
      <c r="CO207" s="165"/>
      <c r="CP207" s="155"/>
      <c r="CQ207" s="155"/>
      <c r="CR207" s="155"/>
      <c r="CS207" s="155"/>
      <c r="CT207" s="155"/>
      <c r="CU207" s="155"/>
      <c r="CV207" s="155"/>
      <c r="CW207" s="155"/>
      <c r="CX207" s="155"/>
      <c r="CY207" s="155"/>
      <c r="CZ207" s="155"/>
      <c r="DA207" s="155"/>
      <c r="DB207" s="155"/>
      <c r="DC207" s="155"/>
      <c r="DD207" s="166"/>
    </row>
    <row r="208" spans="1:108" s="44" customFormat="1" ht="16.5" customHeight="1" x14ac:dyDescent="0.2">
      <c r="A208" s="120"/>
      <c r="B208" s="121"/>
      <c r="C208" s="121"/>
      <c r="D208" s="121"/>
      <c r="E208" s="121"/>
      <c r="F208" s="121"/>
      <c r="G208" s="122"/>
      <c r="H208" s="2"/>
      <c r="I208" s="114" t="s">
        <v>9</v>
      </c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4"/>
      <c r="BH208" s="114"/>
      <c r="BI208" s="114"/>
      <c r="BJ208" s="114"/>
      <c r="BK208" s="114"/>
      <c r="BL208" s="114"/>
      <c r="BM208" s="114"/>
      <c r="BN208" s="114"/>
      <c r="BO208" s="114"/>
      <c r="BP208" s="114"/>
      <c r="BQ208" s="114"/>
      <c r="BR208" s="114"/>
      <c r="BS208" s="114"/>
      <c r="BT208" s="114"/>
      <c r="BU208" s="114"/>
      <c r="BV208" s="114"/>
      <c r="BW208" s="114"/>
      <c r="BX208" s="114"/>
      <c r="BY208" s="3"/>
      <c r="BZ208" s="2"/>
      <c r="CA208" s="163"/>
      <c r="CB208" s="163"/>
      <c r="CC208" s="163"/>
      <c r="CD208" s="163"/>
      <c r="CE208" s="163"/>
      <c r="CF208" s="163"/>
      <c r="CG208" s="163"/>
      <c r="CH208" s="163"/>
      <c r="CI208" s="163"/>
      <c r="CJ208" s="163"/>
      <c r="CK208" s="163"/>
      <c r="CL208" s="163"/>
      <c r="CM208" s="163"/>
      <c r="CN208" s="164"/>
      <c r="CO208" s="165"/>
      <c r="CP208" s="155"/>
      <c r="CQ208" s="155"/>
      <c r="CR208" s="155"/>
      <c r="CS208" s="155"/>
      <c r="CT208" s="155"/>
      <c r="CU208" s="155"/>
      <c r="CV208" s="155"/>
      <c r="CW208" s="155"/>
      <c r="CX208" s="155"/>
      <c r="CY208" s="155"/>
      <c r="CZ208" s="155"/>
      <c r="DA208" s="155"/>
      <c r="DB208" s="155"/>
      <c r="DC208" s="155"/>
      <c r="DD208" s="166"/>
    </row>
    <row r="209" spans="1:108" s="44" customFormat="1" ht="32.1" customHeight="1" x14ac:dyDescent="0.2">
      <c r="A209" s="120"/>
      <c r="B209" s="121"/>
      <c r="C209" s="121"/>
      <c r="D209" s="121"/>
      <c r="E209" s="121"/>
      <c r="F209" s="121"/>
      <c r="G209" s="122"/>
      <c r="H209" s="2"/>
      <c r="I209" s="129" t="s">
        <v>92</v>
      </c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/>
      <c r="BH209" s="129"/>
      <c r="BI209" s="129"/>
      <c r="BJ209" s="129"/>
      <c r="BK209" s="129"/>
      <c r="BL209" s="129"/>
      <c r="BM209" s="129"/>
      <c r="BN209" s="129"/>
      <c r="BO209" s="129"/>
      <c r="BP209" s="129"/>
      <c r="BQ209" s="129"/>
      <c r="BR209" s="129"/>
      <c r="BS209" s="129"/>
      <c r="BT209" s="129"/>
      <c r="BU209" s="129"/>
      <c r="BV209" s="129"/>
      <c r="BW209" s="129"/>
      <c r="BX209" s="129"/>
      <c r="BY209" s="3"/>
      <c r="BZ209" s="2"/>
      <c r="CA209" s="163"/>
      <c r="CB209" s="163"/>
      <c r="CC209" s="163"/>
      <c r="CD209" s="163"/>
      <c r="CE209" s="163"/>
      <c r="CF209" s="163"/>
      <c r="CG209" s="163"/>
      <c r="CH209" s="163"/>
      <c r="CI209" s="163"/>
      <c r="CJ209" s="163"/>
      <c r="CK209" s="163"/>
      <c r="CL209" s="163"/>
      <c r="CM209" s="163"/>
      <c r="CN209" s="164"/>
      <c r="CO209" s="148" t="e">
        <f>(ABS(CA204-CA205))/CA205</f>
        <v>#DIV/0!</v>
      </c>
      <c r="CP209" s="149"/>
      <c r="CQ209" s="149"/>
      <c r="CR209" s="149"/>
      <c r="CS209" s="149"/>
      <c r="CT209" s="149"/>
      <c r="CU209" s="149"/>
      <c r="CV209" s="149"/>
      <c r="CW209" s="149"/>
      <c r="CX209" s="149"/>
      <c r="CY209" s="149"/>
      <c r="CZ209" s="149"/>
      <c r="DA209" s="149"/>
      <c r="DB209" s="149"/>
      <c r="DC209" s="149"/>
      <c r="DD209" s="150"/>
    </row>
    <row r="210" spans="1:108" s="44" customFormat="1" ht="45" customHeight="1" x14ac:dyDescent="0.2">
      <c r="A210" s="120"/>
      <c r="B210" s="121"/>
      <c r="C210" s="121"/>
      <c r="D210" s="121"/>
      <c r="E210" s="121"/>
      <c r="F210" s="121"/>
      <c r="G210" s="122"/>
      <c r="H210" s="2"/>
      <c r="I210" s="129" t="s">
        <v>93</v>
      </c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  <c r="BI210" s="129"/>
      <c r="BJ210" s="129"/>
      <c r="BK210" s="129"/>
      <c r="BL210" s="129"/>
      <c r="BM210" s="129"/>
      <c r="BN210" s="129"/>
      <c r="BO210" s="129"/>
      <c r="BP210" s="129"/>
      <c r="BQ210" s="129"/>
      <c r="BR210" s="129"/>
      <c r="BS210" s="129"/>
      <c r="BT210" s="129"/>
      <c r="BU210" s="129"/>
      <c r="BV210" s="129"/>
      <c r="BW210" s="129"/>
      <c r="BX210" s="129"/>
      <c r="BY210" s="3"/>
      <c r="BZ210" s="2"/>
      <c r="CA210" s="163"/>
      <c r="CB210" s="163"/>
      <c r="CC210" s="163"/>
      <c r="CD210" s="163"/>
      <c r="CE210" s="163"/>
      <c r="CF210" s="163"/>
      <c r="CG210" s="163"/>
      <c r="CH210" s="163"/>
      <c r="CI210" s="163"/>
      <c r="CJ210" s="163"/>
      <c r="CK210" s="163"/>
      <c r="CL210" s="163"/>
      <c r="CM210" s="163"/>
      <c r="CN210" s="164"/>
      <c r="CO210" s="165"/>
      <c r="CP210" s="155"/>
      <c r="CQ210" s="155"/>
      <c r="CR210" s="155"/>
      <c r="CS210" s="155"/>
      <c r="CT210" s="155"/>
      <c r="CU210" s="155"/>
      <c r="CV210" s="155"/>
      <c r="CW210" s="155"/>
      <c r="CX210" s="155"/>
      <c r="CY210" s="155"/>
      <c r="CZ210" s="155"/>
      <c r="DA210" s="155"/>
      <c r="DB210" s="155"/>
      <c r="DC210" s="155"/>
      <c r="DD210" s="166"/>
    </row>
    <row r="211" spans="1:108" s="44" customFormat="1" ht="60" customHeight="1" x14ac:dyDescent="0.2">
      <c r="A211" s="123"/>
      <c r="B211" s="124"/>
      <c r="C211" s="124"/>
      <c r="D211" s="124"/>
      <c r="E211" s="124"/>
      <c r="F211" s="124"/>
      <c r="G211" s="125"/>
      <c r="H211" s="9"/>
      <c r="I211" s="154" t="s">
        <v>94</v>
      </c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/>
      <c r="AF211" s="154"/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  <c r="BI211" s="154"/>
      <c r="BJ211" s="154"/>
      <c r="BK211" s="154"/>
      <c r="BL211" s="154"/>
      <c r="BM211" s="154"/>
      <c r="BN211" s="154"/>
      <c r="BO211" s="154"/>
      <c r="BP211" s="154"/>
      <c r="BQ211" s="154"/>
      <c r="BR211" s="154"/>
      <c r="BS211" s="154"/>
      <c r="BT211" s="154"/>
      <c r="BU211" s="154"/>
      <c r="BV211" s="154"/>
      <c r="BW211" s="154"/>
      <c r="BX211" s="154"/>
      <c r="BY211" s="11"/>
      <c r="BZ211" s="9"/>
      <c r="CA211" s="167"/>
      <c r="CB211" s="167"/>
      <c r="CC211" s="167"/>
      <c r="CD211" s="167"/>
      <c r="CE211" s="167"/>
      <c r="CF211" s="167"/>
      <c r="CG211" s="167"/>
      <c r="CH211" s="167"/>
      <c r="CI211" s="167"/>
      <c r="CJ211" s="167"/>
      <c r="CK211" s="167"/>
      <c r="CL211" s="167"/>
      <c r="CM211" s="167"/>
      <c r="CN211" s="168"/>
      <c r="CO211" s="72"/>
      <c r="CP211" s="73"/>
      <c r="CQ211" s="73"/>
      <c r="CR211" s="73"/>
      <c r="CS211" s="73"/>
      <c r="CT211" s="73"/>
      <c r="CU211" s="73"/>
      <c r="CV211" s="73"/>
      <c r="CW211" s="73"/>
      <c r="CX211" s="73"/>
      <c r="CY211" s="73"/>
      <c r="CZ211" s="73"/>
      <c r="DA211" s="73"/>
      <c r="DB211" s="73"/>
      <c r="DC211" s="73"/>
      <c r="DD211" s="74"/>
    </row>
    <row r="212" spans="1:108" s="44" customFormat="1" ht="16.5" customHeight="1" x14ac:dyDescent="0.2">
      <c r="A212" s="117" t="s">
        <v>187</v>
      </c>
      <c r="B212" s="118"/>
      <c r="C212" s="118"/>
      <c r="D212" s="118"/>
      <c r="E212" s="118"/>
      <c r="F212" s="118"/>
      <c r="G212" s="119"/>
      <c r="H212" s="126"/>
      <c r="I212" s="128" t="s">
        <v>95</v>
      </c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  <c r="AA212" s="128"/>
      <c r="AB212" s="128"/>
      <c r="AC212" s="128"/>
      <c r="AD212" s="128"/>
      <c r="AE212" s="128"/>
      <c r="AF212" s="128"/>
      <c r="AG212" s="128"/>
      <c r="AH212" s="128"/>
      <c r="AI212" s="128"/>
      <c r="AJ212" s="128"/>
      <c r="AK212" s="128"/>
      <c r="AL212" s="128"/>
      <c r="AM212" s="128"/>
      <c r="AN212" s="128"/>
      <c r="AO212" s="128"/>
      <c r="AP212" s="128"/>
      <c r="AQ212" s="128"/>
      <c r="AR212" s="128"/>
      <c r="AS212" s="128"/>
      <c r="AT212" s="128"/>
      <c r="AU212" s="128"/>
      <c r="AV212" s="128"/>
      <c r="AW212" s="128"/>
      <c r="AX212" s="128"/>
      <c r="AY212" s="128"/>
      <c r="AZ212" s="128"/>
      <c r="BA212" s="128"/>
      <c r="BB212" s="128"/>
      <c r="BC212" s="128"/>
      <c r="BD212" s="128"/>
      <c r="BE212" s="128"/>
      <c r="BF212" s="128"/>
      <c r="BG212" s="128"/>
      <c r="BH212" s="128"/>
      <c r="BI212" s="128"/>
      <c r="BJ212" s="128"/>
      <c r="BK212" s="128"/>
      <c r="BL212" s="128"/>
      <c r="BM212" s="128"/>
      <c r="BN212" s="128"/>
      <c r="BO212" s="128"/>
      <c r="BP212" s="128"/>
      <c r="BQ212" s="128"/>
      <c r="BR212" s="128"/>
      <c r="BS212" s="128"/>
      <c r="BT212" s="128"/>
      <c r="BU212" s="128"/>
      <c r="BV212" s="128"/>
      <c r="BW212" s="128"/>
      <c r="BX212" s="128"/>
      <c r="BY212" s="130"/>
      <c r="BZ212" s="21" t="s">
        <v>385</v>
      </c>
      <c r="CA212" s="161"/>
      <c r="CB212" s="161"/>
      <c r="CC212" s="161"/>
      <c r="CD212" s="161"/>
      <c r="CE212" s="161"/>
      <c r="CF212" s="161"/>
      <c r="CG212" s="161"/>
      <c r="CH212" s="161"/>
      <c r="CI212" s="161"/>
      <c r="CJ212" s="161"/>
      <c r="CK212" s="161"/>
      <c r="CL212" s="161"/>
      <c r="CM212" s="161"/>
      <c r="CN212" s="162"/>
      <c r="CO212" s="68"/>
      <c r="CP212" s="69"/>
      <c r="CQ212" s="69"/>
      <c r="CR212" s="69"/>
      <c r="CS212" s="69"/>
      <c r="CT212" s="69"/>
      <c r="CU212" s="69"/>
      <c r="CV212" s="69"/>
      <c r="CW212" s="69"/>
      <c r="CX212" s="69"/>
      <c r="CY212" s="69"/>
      <c r="CZ212" s="69"/>
      <c r="DA212" s="69"/>
      <c r="DB212" s="69"/>
      <c r="DC212" s="69"/>
      <c r="DD212" s="70"/>
    </row>
    <row r="213" spans="1:108" s="44" customFormat="1" ht="16.5" customHeight="1" x14ac:dyDescent="0.2">
      <c r="A213" s="120"/>
      <c r="B213" s="121"/>
      <c r="C213" s="121"/>
      <c r="D213" s="121"/>
      <c r="E213" s="121"/>
      <c r="F213" s="121"/>
      <c r="G213" s="122"/>
      <c r="H213" s="127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/>
      <c r="AV213" s="129"/>
      <c r="AW213" s="129"/>
      <c r="AX213" s="129"/>
      <c r="AY213" s="129"/>
      <c r="AZ213" s="129"/>
      <c r="BA213" s="129"/>
      <c r="BB213" s="129"/>
      <c r="BC213" s="129"/>
      <c r="BD213" s="129"/>
      <c r="BE213" s="129"/>
      <c r="BF213" s="129"/>
      <c r="BG213" s="129"/>
      <c r="BH213" s="129"/>
      <c r="BI213" s="129"/>
      <c r="BJ213" s="129"/>
      <c r="BK213" s="129"/>
      <c r="BL213" s="129"/>
      <c r="BM213" s="129"/>
      <c r="BN213" s="129"/>
      <c r="BO213" s="129"/>
      <c r="BP213" s="129"/>
      <c r="BQ213" s="129"/>
      <c r="BR213" s="129"/>
      <c r="BS213" s="129"/>
      <c r="BT213" s="129"/>
      <c r="BU213" s="129"/>
      <c r="BV213" s="129"/>
      <c r="BW213" s="129"/>
      <c r="BX213" s="129"/>
      <c r="BY213" s="131"/>
      <c r="BZ213" s="2" t="s">
        <v>386</v>
      </c>
      <c r="CA213" s="163"/>
      <c r="CB213" s="163"/>
      <c r="CC213" s="163"/>
      <c r="CD213" s="163"/>
      <c r="CE213" s="163"/>
      <c r="CF213" s="163"/>
      <c r="CG213" s="163"/>
      <c r="CH213" s="163"/>
      <c r="CI213" s="163"/>
      <c r="CJ213" s="163"/>
      <c r="CK213" s="163"/>
      <c r="CL213" s="163"/>
      <c r="CM213" s="163"/>
      <c r="CN213" s="164"/>
      <c r="CO213" s="165"/>
      <c r="CP213" s="155"/>
      <c r="CQ213" s="155"/>
      <c r="CR213" s="155"/>
      <c r="CS213" s="155"/>
      <c r="CT213" s="155"/>
      <c r="CU213" s="155"/>
      <c r="CV213" s="155"/>
      <c r="CW213" s="155"/>
      <c r="CX213" s="155"/>
      <c r="CY213" s="155"/>
      <c r="CZ213" s="155"/>
      <c r="DA213" s="155"/>
      <c r="DB213" s="155"/>
      <c r="DC213" s="155"/>
      <c r="DD213" s="166"/>
    </row>
    <row r="214" spans="1:108" s="44" customFormat="1" ht="16.5" customHeight="1" x14ac:dyDescent="0.2">
      <c r="A214" s="120"/>
      <c r="B214" s="121"/>
      <c r="C214" s="121"/>
      <c r="D214" s="121"/>
      <c r="E214" s="121"/>
      <c r="F214" s="121"/>
      <c r="G214" s="122"/>
      <c r="H214" s="127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  <c r="Y214" s="129"/>
      <c r="Z214" s="129"/>
      <c r="AA214" s="129"/>
      <c r="AB214" s="129"/>
      <c r="AC214" s="129"/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  <c r="BE214" s="129"/>
      <c r="BF214" s="129"/>
      <c r="BG214" s="129"/>
      <c r="BH214" s="129"/>
      <c r="BI214" s="129"/>
      <c r="BJ214" s="129"/>
      <c r="BK214" s="129"/>
      <c r="BL214" s="129"/>
      <c r="BM214" s="129"/>
      <c r="BN214" s="129"/>
      <c r="BO214" s="129"/>
      <c r="BP214" s="129"/>
      <c r="BQ214" s="129"/>
      <c r="BR214" s="129"/>
      <c r="BS214" s="129"/>
      <c r="BT214" s="129"/>
      <c r="BU214" s="129"/>
      <c r="BV214" s="129"/>
      <c r="BW214" s="129"/>
      <c r="BX214" s="129"/>
      <c r="BY214" s="131"/>
      <c r="BZ214" s="2" t="s">
        <v>387</v>
      </c>
      <c r="CA214" s="163"/>
      <c r="CB214" s="163"/>
      <c r="CC214" s="163"/>
      <c r="CD214" s="163"/>
      <c r="CE214" s="163"/>
      <c r="CF214" s="163"/>
      <c r="CG214" s="163"/>
      <c r="CH214" s="163"/>
      <c r="CI214" s="163"/>
      <c r="CJ214" s="163"/>
      <c r="CK214" s="163"/>
      <c r="CL214" s="163"/>
      <c r="CM214" s="163"/>
      <c r="CN214" s="164"/>
      <c r="CO214" s="165"/>
      <c r="CP214" s="155"/>
      <c r="CQ214" s="155"/>
      <c r="CR214" s="155"/>
      <c r="CS214" s="155"/>
      <c r="CT214" s="155"/>
      <c r="CU214" s="155"/>
      <c r="CV214" s="155"/>
      <c r="CW214" s="155"/>
      <c r="CX214" s="155"/>
      <c r="CY214" s="155"/>
      <c r="CZ214" s="155"/>
      <c r="DA214" s="155"/>
      <c r="DB214" s="155"/>
      <c r="DC214" s="155"/>
      <c r="DD214" s="166"/>
    </row>
    <row r="215" spans="1:108" s="44" customFormat="1" ht="16.5" customHeight="1" x14ac:dyDescent="0.2">
      <c r="A215" s="120"/>
      <c r="B215" s="121"/>
      <c r="C215" s="121"/>
      <c r="D215" s="121"/>
      <c r="E215" s="121"/>
      <c r="F215" s="121"/>
      <c r="G215" s="122"/>
      <c r="H215" s="2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  <c r="BJ215" s="129"/>
      <c r="BK215" s="129"/>
      <c r="BL215" s="129"/>
      <c r="BM215" s="129"/>
      <c r="BN215" s="129"/>
      <c r="BO215" s="129"/>
      <c r="BP215" s="129"/>
      <c r="BQ215" s="129"/>
      <c r="BR215" s="129"/>
      <c r="BS215" s="129"/>
      <c r="BT215" s="129"/>
      <c r="BU215" s="129"/>
      <c r="BV215" s="129"/>
      <c r="BW215" s="129"/>
      <c r="BX215" s="129"/>
      <c r="BZ215" s="2" t="s">
        <v>388</v>
      </c>
      <c r="CA215" s="163"/>
      <c r="CB215" s="163"/>
      <c r="CC215" s="163"/>
      <c r="CD215" s="163"/>
      <c r="CE215" s="163"/>
      <c r="CF215" s="163"/>
      <c r="CG215" s="163"/>
      <c r="CH215" s="163"/>
      <c r="CI215" s="163"/>
      <c r="CJ215" s="163"/>
      <c r="CK215" s="163"/>
      <c r="CL215" s="163"/>
      <c r="CM215" s="163"/>
      <c r="CN215" s="164"/>
      <c r="CO215" s="165"/>
      <c r="CP215" s="155"/>
      <c r="CQ215" s="155"/>
      <c r="CR215" s="155"/>
      <c r="CS215" s="155"/>
      <c r="CT215" s="155"/>
      <c r="CU215" s="155"/>
      <c r="CV215" s="155"/>
      <c r="CW215" s="155"/>
      <c r="CX215" s="155"/>
      <c r="CY215" s="155"/>
      <c r="CZ215" s="155"/>
      <c r="DA215" s="155"/>
      <c r="DB215" s="155"/>
      <c r="DC215" s="155"/>
      <c r="DD215" s="166"/>
    </row>
    <row r="216" spans="1:108" s="44" customFormat="1" ht="18" customHeight="1" x14ac:dyDescent="0.2">
      <c r="A216" s="120"/>
      <c r="B216" s="121"/>
      <c r="C216" s="121"/>
      <c r="D216" s="121"/>
      <c r="E216" s="121"/>
      <c r="F216" s="121"/>
      <c r="G216" s="122"/>
      <c r="H216" s="2"/>
      <c r="I216" s="155" t="s">
        <v>98</v>
      </c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Z216" s="2"/>
      <c r="CA216" s="163"/>
      <c r="CB216" s="163"/>
      <c r="CC216" s="163"/>
      <c r="CD216" s="163"/>
      <c r="CE216" s="163"/>
      <c r="CF216" s="163"/>
      <c r="CG216" s="163"/>
      <c r="CH216" s="163"/>
      <c r="CI216" s="163"/>
      <c r="CJ216" s="163"/>
      <c r="CK216" s="163"/>
      <c r="CL216" s="163"/>
      <c r="CM216" s="163"/>
      <c r="CN216" s="164"/>
      <c r="CO216" s="165"/>
      <c r="CP216" s="155"/>
      <c r="CQ216" s="155"/>
      <c r="CR216" s="155"/>
      <c r="CS216" s="155"/>
      <c r="CT216" s="155"/>
      <c r="CU216" s="155"/>
      <c r="CV216" s="155"/>
      <c r="CW216" s="155"/>
      <c r="CX216" s="155"/>
      <c r="CY216" s="155"/>
      <c r="CZ216" s="155"/>
      <c r="DA216" s="155"/>
      <c r="DB216" s="155"/>
      <c r="DC216" s="155"/>
      <c r="DD216" s="166"/>
    </row>
    <row r="217" spans="1:108" s="44" customFormat="1" ht="16.5" customHeight="1" x14ac:dyDescent="0.2">
      <c r="A217" s="120"/>
      <c r="B217" s="121"/>
      <c r="C217" s="121"/>
      <c r="D217" s="121"/>
      <c r="E217" s="121"/>
      <c r="F217" s="121"/>
      <c r="G217" s="122"/>
      <c r="H217" s="2"/>
      <c r="I217" s="114" t="s">
        <v>9</v>
      </c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  <c r="BD217" s="114"/>
      <c r="BE217" s="114"/>
      <c r="BF217" s="114"/>
      <c r="BG217" s="114"/>
      <c r="BH217" s="114"/>
      <c r="BI217" s="114"/>
      <c r="BJ217" s="114"/>
      <c r="BK217" s="114"/>
      <c r="BL217" s="114"/>
      <c r="BM217" s="114"/>
      <c r="BN217" s="114"/>
      <c r="BO217" s="114"/>
      <c r="BP217" s="114"/>
      <c r="BQ217" s="114"/>
      <c r="BR217" s="114"/>
      <c r="BS217" s="114"/>
      <c r="BT217" s="114"/>
      <c r="BU217" s="114"/>
      <c r="BV217" s="114"/>
      <c r="BW217" s="114"/>
      <c r="BX217" s="114"/>
      <c r="BZ217" s="2"/>
      <c r="CA217" s="163"/>
      <c r="CB217" s="163"/>
      <c r="CC217" s="163"/>
      <c r="CD217" s="163"/>
      <c r="CE217" s="163"/>
      <c r="CF217" s="163"/>
      <c r="CG217" s="163"/>
      <c r="CH217" s="163"/>
      <c r="CI217" s="163"/>
      <c r="CJ217" s="163"/>
      <c r="CK217" s="163"/>
      <c r="CL217" s="163"/>
      <c r="CM217" s="163"/>
      <c r="CN217" s="164"/>
      <c r="CO217" s="165"/>
      <c r="CP217" s="155"/>
      <c r="CQ217" s="155"/>
      <c r="CR217" s="155"/>
      <c r="CS217" s="155"/>
      <c r="CT217" s="155"/>
      <c r="CU217" s="155"/>
      <c r="CV217" s="155"/>
      <c r="CW217" s="155"/>
      <c r="CX217" s="155"/>
      <c r="CY217" s="155"/>
      <c r="CZ217" s="155"/>
      <c r="DA217" s="155"/>
      <c r="DB217" s="155"/>
      <c r="DC217" s="155"/>
      <c r="DD217" s="166"/>
    </row>
    <row r="218" spans="1:108" s="44" customFormat="1" ht="32.1" customHeight="1" x14ac:dyDescent="0.2">
      <c r="A218" s="120"/>
      <c r="B218" s="121"/>
      <c r="C218" s="121"/>
      <c r="D218" s="121"/>
      <c r="E218" s="121"/>
      <c r="F218" s="121"/>
      <c r="G218" s="122"/>
      <c r="H218" s="2"/>
      <c r="I218" s="129" t="s">
        <v>99</v>
      </c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  <c r="BJ218" s="129"/>
      <c r="BK218" s="129"/>
      <c r="BL218" s="129"/>
      <c r="BM218" s="129"/>
      <c r="BN218" s="129"/>
      <c r="BO218" s="129"/>
      <c r="BP218" s="129"/>
      <c r="BQ218" s="129"/>
      <c r="BR218" s="129"/>
      <c r="BS218" s="129"/>
      <c r="BT218" s="129"/>
      <c r="BU218" s="129"/>
      <c r="BV218" s="129"/>
      <c r="BW218" s="129"/>
      <c r="BX218" s="129"/>
      <c r="BY218" s="3"/>
      <c r="BZ218" s="2"/>
      <c r="CA218" s="163"/>
      <c r="CB218" s="163"/>
      <c r="CC218" s="163"/>
      <c r="CD218" s="163"/>
      <c r="CE218" s="163"/>
      <c r="CF218" s="163"/>
      <c r="CG218" s="163"/>
      <c r="CH218" s="163"/>
      <c r="CI218" s="163"/>
      <c r="CJ218" s="163"/>
      <c r="CK218" s="163"/>
      <c r="CL218" s="163"/>
      <c r="CM218" s="163"/>
      <c r="CN218" s="164"/>
      <c r="CO218" s="148" t="e">
        <f>CA215/((CA214+CA213+CA212)/3)</f>
        <v>#DIV/0!</v>
      </c>
      <c r="CP218" s="149"/>
      <c r="CQ218" s="149"/>
      <c r="CR218" s="149"/>
      <c r="CS218" s="149"/>
      <c r="CT218" s="149"/>
      <c r="CU218" s="149"/>
      <c r="CV218" s="149"/>
      <c r="CW218" s="149"/>
      <c r="CX218" s="149"/>
      <c r="CY218" s="149"/>
      <c r="CZ218" s="149"/>
      <c r="DA218" s="149"/>
      <c r="DB218" s="149"/>
      <c r="DC218" s="149"/>
      <c r="DD218" s="150"/>
    </row>
    <row r="219" spans="1:108" s="44" customFormat="1" ht="70.5" customHeight="1" x14ac:dyDescent="0.2">
      <c r="A219" s="123"/>
      <c r="B219" s="124"/>
      <c r="C219" s="124"/>
      <c r="D219" s="124"/>
      <c r="E219" s="124"/>
      <c r="F219" s="124"/>
      <c r="G219" s="125"/>
      <c r="H219" s="9"/>
      <c r="I219" s="154" t="s">
        <v>100</v>
      </c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  <c r="AA219" s="154"/>
      <c r="AB219" s="154"/>
      <c r="AC219" s="154"/>
      <c r="AD219" s="154"/>
      <c r="AE219" s="154"/>
      <c r="AF219" s="154"/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  <c r="BI219" s="154"/>
      <c r="BJ219" s="154"/>
      <c r="BK219" s="154"/>
      <c r="BL219" s="154"/>
      <c r="BM219" s="154"/>
      <c r="BN219" s="154"/>
      <c r="BO219" s="154"/>
      <c r="BP219" s="154"/>
      <c r="BQ219" s="154"/>
      <c r="BR219" s="154"/>
      <c r="BS219" s="154"/>
      <c r="BT219" s="154"/>
      <c r="BU219" s="154"/>
      <c r="BV219" s="154"/>
      <c r="BW219" s="154"/>
      <c r="BX219" s="154"/>
      <c r="BY219" s="11"/>
      <c r="BZ219" s="9"/>
      <c r="CA219" s="167"/>
      <c r="CB219" s="167"/>
      <c r="CC219" s="167"/>
      <c r="CD219" s="167"/>
      <c r="CE219" s="167"/>
      <c r="CF219" s="167"/>
      <c r="CG219" s="167"/>
      <c r="CH219" s="167"/>
      <c r="CI219" s="167"/>
      <c r="CJ219" s="167"/>
      <c r="CK219" s="167"/>
      <c r="CL219" s="167"/>
      <c r="CM219" s="167"/>
      <c r="CN219" s="168"/>
      <c r="CO219" s="72"/>
      <c r="CP219" s="73"/>
      <c r="CQ219" s="73"/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3"/>
      <c r="DD219" s="74"/>
    </row>
    <row r="220" spans="1:108" s="44" customFormat="1" ht="70.5" customHeight="1" x14ac:dyDescent="0.2">
      <c r="A220" s="83" t="s">
        <v>188</v>
      </c>
      <c r="B220" s="84"/>
      <c r="C220" s="84"/>
      <c r="D220" s="84"/>
      <c r="E220" s="84"/>
      <c r="F220" s="84"/>
      <c r="G220" s="85"/>
      <c r="H220" s="12"/>
      <c r="I220" s="103" t="s">
        <v>319</v>
      </c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31"/>
      <c r="BZ220" s="32"/>
      <c r="CA220" s="73"/>
      <c r="CB220" s="73"/>
      <c r="CC220" s="73"/>
      <c r="CD220" s="73"/>
      <c r="CE220" s="73"/>
      <c r="CF220" s="73"/>
      <c r="CG220" s="73"/>
      <c r="CH220" s="73"/>
      <c r="CI220" s="73"/>
      <c r="CJ220" s="73"/>
      <c r="CK220" s="73"/>
      <c r="CL220" s="73"/>
      <c r="CM220" s="73"/>
      <c r="CN220" s="74"/>
      <c r="CO220" s="176"/>
      <c r="CP220" s="177"/>
      <c r="CQ220" s="177"/>
      <c r="CR220" s="177"/>
      <c r="CS220" s="177"/>
      <c r="CT220" s="177"/>
      <c r="CU220" s="177"/>
      <c r="CV220" s="177"/>
      <c r="CW220" s="177"/>
      <c r="CX220" s="177"/>
      <c r="CY220" s="177"/>
      <c r="CZ220" s="177"/>
      <c r="DA220" s="177"/>
      <c r="DB220" s="177"/>
      <c r="DC220" s="177"/>
      <c r="DD220" s="178"/>
    </row>
    <row r="221" spans="1:108" s="44" customFormat="1" ht="70.5" customHeight="1" x14ac:dyDescent="0.2">
      <c r="A221" s="83" t="s">
        <v>189</v>
      </c>
      <c r="B221" s="84"/>
      <c r="C221" s="84"/>
      <c r="D221" s="84"/>
      <c r="E221" s="84"/>
      <c r="F221" s="84"/>
      <c r="G221" s="85"/>
      <c r="H221" s="12"/>
      <c r="I221" s="103" t="s">
        <v>218</v>
      </c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31"/>
      <c r="BZ221" s="32"/>
      <c r="CA221" s="73"/>
      <c r="CB221" s="73"/>
      <c r="CC221" s="73"/>
      <c r="CD221" s="73"/>
      <c r="CE221" s="73"/>
      <c r="CF221" s="73"/>
      <c r="CG221" s="73"/>
      <c r="CH221" s="73"/>
      <c r="CI221" s="73"/>
      <c r="CJ221" s="73"/>
      <c r="CK221" s="73"/>
      <c r="CL221" s="73"/>
      <c r="CM221" s="73"/>
      <c r="CN221" s="74"/>
      <c r="CO221" s="176"/>
      <c r="CP221" s="177"/>
      <c r="CQ221" s="177"/>
      <c r="CR221" s="177"/>
      <c r="CS221" s="177"/>
      <c r="CT221" s="177"/>
      <c r="CU221" s="177"/>
      <c r="CV221" s="177"/>
      <c r="CW221" s="177"/>
      <c r="CX221" s="177"/>
      <c r="CY221" s="177"/>
      <c r="CZ221" s="177"/>
      <c r="DA221" s="177"/>
      <c r="DB221" s="177"/>
      <c r="DC221" s="177"/>
      <c r="DD221" s="178"/>
    </row>
    <row r="222" spans="1:108" s="44" customFormat="1" ht="16.5" customHeight="1" x14ac:dyDescent="0.2">
      <c r="A222" s="117" t="s">
        <v>190</v>
      </c>
      <c r="B222" s="118"/>
      <c r="C222" s="118"/>
      <c r="D222" s="118"/>
      <c r="E222" s="118"/>
      <c r="F222" s="118"/>
      <c r="G222" s="119"/>
      <c r="H222" s="126"/>
      <c r="I222" s="128" t="s">
        <v>219</v>
      </c>
      <c r="J222" s="128"/>
      <c r="K222" s="128"/>
      <c r="L222" s="128"/>
      <c r="M222" s="128"/>
      <c r="N222" s="128"/>
      <c r="O222" s="128"/>
      <c r="P222" s="128"/>
      <c r="Q222" s="128"/>
      <c r="R222" s="128"/>
      <c r="S222" s="128"/>
      <c r="T222" s="128"/>
      <c r="U222" s="128"/>
      <c r="V222" s="128"/>
      <c r="W222" s="128"/>
      <c r="X222" s="128"/>
      <c r="Y222" s="128"/>
      <c r="Z222" s="128"/>
      <c r="AA222" s="128"/>
      <c r="AB222" s="128"/>
      <c r="AC222" s="128"/>
      <c r="AD222" s="128"/>
      <c r="AE222" s="128"/>
      <c r="AF222" s="128"/>
      <c r="AG222" s="128"/>
      <c r="AH222" s="128"/>
      <c r="AI222" s="128"/>
      <c r="AJ222" s="128"/>
      <c r="AK222" s="128"/>
      <c r="AL222" s="128"/>
      <c r="AM222" s="128"/>
      <c r="AN222" s="128"/>
      <c r="AO222" s="128"/>
      <c r="AP222" s="128"/>
      <c r="AQ222" s="128"/>
      <c r="AR222" s="128"/>
      <c r="AS222" s="128"/>
      <c r="AT222" s="128"/>
      <c r="AU222" s="128"/>
      <c r="AV222" s="128"/>
      <c r="AW222" s="128"/>
      <c r="AX222" s="128"/>
      <c r="AY222" s="128"/>
      <c r="AZ222" s="128"/>
      <c r="BA222" s="128"/>
      <c r="BB222" s="128"/>
      <c r="BC222" s="128"/>
      <c r="BD222" s="128"/>
      <c r="BE222" s="128"/>
      <c r="BF222" s="128"/>
      <c r="BG222" s="128"/>
      <c r="BH222" s="128"/>
      <c r="BI222" s="128"/>
      <c r="BJ222" s="128"/>
      <c r="BK222" s="128"/>
      <c r="BL222" s="128"/>
      <c r="BM222" s="128"/>
      <c r="BN222" s="128"/>
      <c r="BO222" s="128"/>
      <c r="BP222" s="128"/>
      <c r="BQ222" s="128"/>
      <c r="BR222" s="128"/>
      <c r="BS222" s="128"/>
      <c r="BT222" s="128"/>
      <c r="BU222" s="128"/>
      <c r="BV222" s="128"/>
      <c r="BW222" s="128"/>
      <c r="BX222" s="128"/>
      <c r="BY222" s="145"/>
      <c r="BZ222" s="21" t="s">
        <v>343</v>
      </c>
      <c r="CA222" s="161"/>
      <c r="CB222" s="161"/>
      <c r="CC222" s="161"/>
      <c r="CD222" s="161"/>
      <c r="CE222" s="161"/>
      <c r="CF222" s="161"/>
      <c r="CG222" s="161"/>
      <c r="CH222" s="161"/>
      <c r="CI222" s="161"/>
      <c r="CJ222" s="161"/>
      <c r="CK222" s="161"/>
      <c r="CL222" s="161"/>
      <c r="CM222" s="161"/>
      <c r="CN222" s="162"/>
      <c r="CO222" s="68"/>
      <c r="CP222" s="69"/>
      <c r="CQ222" s="69"/>
      <c r="CR222" s="69"/>
      <c r="CS222" s="69"/>
      <c r="CT222" s="69"/>
      <c r="CU222" s="69"/>
      <c r="CV222" s="69"/>
      <c r="CW222" s="69"/>
      <c r="CX222" s="69"/>
      <c r="CY222" s="69"/>
      <c r="CZ222" s="69"/>
      <c r="DA222" s="69"/>
      <c r="DB222" s="69"/>
      <c r="DC222" s="69"/>
      <c r="DD222" s="70"/>
    </row>
    <row r="223" spans="1:108" s="44" customFormat="1" ht="16.5" customHeight="1" x14ac:dyDescent="0.2">
      <c r="A223" s="120"/>
      <c r="B223" s="121"/>
      <c r="C223" s="121"/>
      <c r="D223" s="121"/>
      <c r="E223" s="121"/>
      <c r="F223" s="121"/>
      <c r="G223" s="122"/>
      <c r="H223" s="127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  <c r="BK223" s="129"/>
      <c r="BL223" s="129"/>
      <c r="BM223" s="129"/>
      <c r="BN223" s="129"/>
      <c r="BO223" s="129"/>
      <c r="BP223" s="129"/>
      <c r="BQ223" s="129"/>
      <c r="BR223" s="129"/>
      <c r="BS223" s="129"/>
      <c r="BT223" s="129"/>
      <c r="BU223" s="129"/>
      <c r="BV223" s="129"/>
      <c r="BW223" s="129"/>
      <c r="BX223" s="129"/>
      <c r="BY223" s="146"/>
      <c r="BZ223" s="2" t="s">
        <v>345</v>
      </c>
      <c r="CA223" s="163"/>
      <c r="CB223" s="163"/>
      <c r="CC223" s="163"/>
      <c r="CD223" s="163"/>
      <c r="CE223" s="163"/>
      <c r="CF223" s="163"/>
      <c r="CG223" s="163"/>
      <c r="CH223" s="163"/>
      <c r="CI223" s="163"/>
      <c r="CJ223" s="163"/>
      <c r="CK223" s="163"/>
      <c r="CL223" s="163"/>
      <c r="CM223" s="163"/>
      <c r="CN223" s="164"/>
      <c r="CO223" s="165"/>
      <c r="CP223" s="155"/>
      <c r="CQ223" s="155"/>
      <c r="CR223" s="155"/>
      <c r="CS223" s="155"/>
      <c r="CT223" s="155"/>
      <c r="CU223" s="155"/>
      <c r="CV223" s="155"/>
      <c r="CW223" s="155"/>
      <c r="CX223" s="155"/>
      <c r="CY223" s="155"/>
      <c r="CZ223" s="155"/>
      <c r="DA223" s="155"/>
      <c r="DB223" s="155"/>
      <c r="DC223" s="155"/>
      <c r="DD223" s="166"/>
    </row>
    <row r="224" spans="1:108" s="44" customFormat="1" ht="54" customHeight="1" x14ac:dyDescent="0.2">
      <c r="A224" s="120"/>
      <c r="B224" s="121"/>
      <c r="C224" s="121"/>
      <c r="D224" s="121"/>
      <c r="E224" s="121"/>
      <c r="F224" s="121"/>
      <c r="G224" s="122"/>
      <c r="H224" s="127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29"/>
      <c r="BK224" s="129"/>
      <c r="BL224" s="129"/>
      <c r="BM224" s="129"/>
      <c r="BN224" s="129"/>
      <c r="BO224" s="129"/>
      <c r="BP224" s="129"/>
      <c r="BQ224" s="129"/>
      <c r="BR224" s="129"/>
      <c r="BS224" s="129"/>
      <c r="BT224" s="129"/>
      <c r="BU224" s="129"/>
      <c r="BV224" s="129"/>
      <c r="BW224" s="129"/>
      <c r="BX224" s="129"/>
      <c r="BY224" s="146"/>
      <c r="BZ224" s="2"/>
      <c r="CA224" s="163"/>
      <c r="CB224" s="163"/>
      <c r="CC224" s="163"/>
      <c r="CD224" s="163"/>
      <c r="CE224" s="163"/>
      <c r="CF224" s="163"/>
      <c r="CG224" s="163"/>
      <c r="CH224" s="163"/>
      <c r="CI224" s="163"/>
      <c r="CJ224" s="163"/>
      <c r="CK224" s="163"/>
      <c r="CL224" s="163"/>
      <c r="CM224" s="163"/>
      <c r="CN224" s="164"/>
      <c r="CO224" s="165"/>
      <c r="CP224" s="155"/>
      <c r="CQ224" s="155"/>
      <c r="CR224" s="155"/>
      <c r="CS224" s="155"/>
      <c r="CT224" s="155"/>
      <c r="CU224" s="155"/>
      <c r="CV224" s="155"/>
      <c r="CW224" s="155"/>
      <c r="CX224" s="155"/>
      <c r="CY224" s="155"/>
      <c r="CZ224" s="155"/>
      <c r="DA224" s="155"/>
      <c r="DB224" s="155"/>
      <c r="DC224" s="155"/>
      <c r="DD224" s="166"/>
    </row>
    <row r="225" spans="1:108" s="44" customFormat="1" ht="18" customHeight="1" x14ac:dyDescent="0.2">
      <c r="A225" s="120"/>
      <c r="B225" s="121"/>
      <c r="C225" s="121"/>
      <c r="D225" s="121"/>
      <c r="E225" s="121"/>
      <c r="F225" s="121"/>
      <c r="G225" s="122"/>
      <c r="H225" s="2"/>
      <c r="I225" s="155" t="s">
        <v>220</v>
      </c>
      <c r="J225" s="155"/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5"/>
      <c r="AK225" s="155"/>
      <c r="AL225" s="155"/>
      <c r="AM225" s="155"/>
      <c r="AN225" s="155"/>
      <c r="AO225" s="155"/>
      <c r="AP225" s="155"/>
      <c r="AQ225" s="155"/>
      <c r="AR225" s="155"/>
      <c r="AS225" s="155"/>
      <c r="AT225" s="155"/>
      <c r="AU225" s="155"/>
      <c r="AV225" s="155"/>
      <c r="AW225" s="155"/>
      <c r="AX225" s="155"/>
      <c r="AY225" s="155"/>
      <c r="AZ225" s="155"/>
      <c r="BA225" s="155"/>
      <c r="BB225" s="155"/>
      <c r="BC225" s="155"/>
      <c r="BD225" s="155"/>
      <c r="BE225" s="155"/>
      <c r="BF225" s="155"/>
      <c r="BG225" s="155"/>
      <c r="BH225" s="155"/>
      <c r="BI225" s="155"/>
      <c r="BJ225" s="155"/>
      <c r="BK225" s="155"/>
      <c r="BL225" s="155"/>
      <c r="BM225" s="155"/>
      <c r="BN225" s="155"/>
      <c r="BO225" s="155"/>
      <c r="BP225" s="155"/>
      <c r="BQ225" s="155"/>
      <c r="BR225" s="155"/>
      <c r="BS225" s="155"/>
      <c r="BT225" s="155"/>
      <c r="BU225" s="155"/>
      <c r="BV225" s="155"/>
      <c r="BW225" s="155"/>
      <c r="BX225" s="155"/>
      <c r="BY225" s="3"/>
      <c r="BZ225" s="2"/>
      <c r="CA225" s="163"/>
      <c r="CB225" s="163"/>
      <c r="CC225" s="163"/>
      <c r="CD225" s="163"/>
      <c r="CE225" s="163"/>
      <c r="CF225" s="163"/>
      <c r="CG225" s="163"/>
      <c r="CH225" s="163"/>
      <c r="CI225" s="163"/>
      <c r="CJ225" s="163"/>
      <c r="CK225" s="163"/>
      <c r="CL225" s="163"/>
      <c r="CM225" s="163"/>
      <c r="CN225" s="164"/>
      <c r="CO225" s="165"/>
      <c r="CP225" s="155"/>
      <c r="CQ225" s="155"/>
      <c r="CR225" s="155"/>
      <c r="CS225" s="155"/>
      <c r="CT225" s="155"/>
      <c r="CU225" s="155"/>
      <c r="CV225" s="155"/>
      <c r="CW225" s="155"/>
      <c r="CX225" s="155"/>
      <c r="CY225" s="155"/>
      <c r="CZ225" s="155"/>
      <c r="DA225" s="155"/>
      <c r="DB225" s="155"/>
      <c r="DC225" s="155"/>
      <c r="DD225" s="166"/>
    </row>
    <row r="226" spans="1:108" s="44" customFormat="1" ht="16.5" customHeight="1" x14ac:dyDescent="0.2">
      <c r="A226" s="120"/>
      <c r="B226" s="121"/>
      <c r="C226" s="121"/>
      <c r="D226" s="121"/>
      <c r="E226" s="121"/>
      <c r="F226" s="121"/>
      <c r="G226" s="122"/>
      <c r="H226" s="2"/>
      <c r="I226" s="114" t="s">
        <v>9</v>
      </c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  <c r="BD226" s="114"/>
      <c r="BE226" s="114"/>
      <c r="BF226" s="114"/>
      <c r="BG226" s="114"/>
      <c r="BH226" s="114"/>
      <c r="BI226" s="114"/>
      <c r="BJ226" s="114"/>
      <c r="BK226" s="114"/>
      <c r="BL226" s="114"/>
      <c r="BM226" s="114"/>
      <c r="BN226" s="114"/>
      <c r="BO226" s="114"/>
      <c r="BP226" s="114"/>
      <c r="BQ226" s="114"/>
      <c r="BR226" s="114"/>
      <c r="BS226" s="114"/>
      <c r="BT226" s="114"/>
      <c r="BU226" s="114"/>
      <c r="BV226" s="114"/>
      <c r="BW226" s="114"/>
      <c r="BX226" s="114"/>
      <c r="BY226" s="3"/>
      <c r="BZ226" s="2"/>
      <c r="CA226" s="163"/>
      <c r="CB226" s="163"/>
      <c r="CC226" s="163"/>
      <c r="CD226" s="163"/>
      <c r="CE226" s="163"/>
      <c r="CF226" s="163"/>
      <c r="CG226" s="163"/>
      <c r="CH226" s="163"/>
      <c r="CI226" s="163"/>
      <c r="CJ226" s="163"/>
      <c r="CK226" s="163"/>
      <c r="CL226" s="163"/>
      <c r="CM226" s="163"/>
      <c r="CN226" s="164"/>
      <c r="CO226" s="165"/>
      <c r="CP226" s="155"/>
      <c r="CQ226" s="155"/>
      <c r="CR226" s="155"/>
      <c r="CS226" s="155"/>
      <c r="CT226" s="155"/>
      <c r="CU226" s="155"/>
      <c r="CV226" s="155"/>
      <c r="CW226" s="155"/>
      <c r="CX226" s="155"/>
      <c r="CY226" s="155"/>
      <c r="CZ226" s="155"/>
      <c r="DA226" s="155"/>
      <c r="DB226" s="155"/>
      <c r="DC226" s="155"/>
      <c r="DD226" s="166"/>
    </row>
    <row r="227" spans="1:108" s="44" customFormat="1" ht="32.1" customHeight="1" x14ac:dyDescent="0.2">
      <c r="A227" s="120"/>
      <c r="B227" s="121"/>
      <c r="C227" s="121"/>
      <c r="D227" s="121"/>
      <c r="E227" s="121"/>
      <c r="F227" s="121"/>
      <c r="G227" s="122"/>
      <c r="H227" s="2"/>
      <c r="I227" s="129" t="s">
        <v>221</v>
      </c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  <c r="BG227" s="129"/>
      <c r="BH227" s="129"/>
      <c r="BI227" s="129"/>
      <c r="BJ227" s="129"/>
      <c r="BK227" s="129"/>
      <c r="BL227" s="129"/>
      <c r="BM227" s="129"/>
      <c r="BN227" s="129"/>
      <c r="BO227" s="129"/>
      <c r="BP227" s="129"/>
      <c r="BQ227" s="129"/>
      <c r="BR227" s="129"/>
      <c r="BS227" s="129"/>
      <c r="BT227" s="129"/>
      <c r="BU227" s="129"/>
      <c r="BV227" s="129"/>
      <c r="BW227" s="129"/>
      <c r="BX227" s="129"/>
      <c r="BY227" s="3"/>
      <c r="BZ227" s="2"/>
      <c r="CA227" s="163"/>
      <c r="CB227" s="163"/>
      <c r="CC227" s="163"/>
      <c r="CD227" s="163"/>
      <c r="CE227" s="163"/>
      <c r="CF227" s="163"/>
      <c r="CG227" s="163"/>
      <c r="CH227" s="163"/>
      <c r="CI227" s="163"/>
      <c r="CJ227" s="163"/>
      <c r="CK227" s="163"/>
      <c r="CL227" s="163"/>
      <c r="CM227" s="163"/>
      <c r="CN227" s="164"/>
      <c r="CO227" s="148" t="e">
        <f>(CA222/CA223)*100</f>
        <v>#DIV/0!</v>
      </c>
      <c r="CP227" s="149"/>
      <c r="CQ227" s="149"/>
      <c r="CR227" s="149"/>
      <c r="CS227" s="149"/>
      <c r="CT227" s="149"/>
      <c r="CU227" s="149"/>
      <c r="CV227" s="149"/>
      <c r="CW227" s="149"/>
      <c r="CX227" s="149"/>
      <c r="CY227" s="149"/>
      <c r="CZ227" s="149"/>
      <c r="DA227" s="149"/>
      <c r="DB227" s="149"/>
      <c r="DC227" s="149"/>
      <c r="DD227" s="150"/>
    </row>
    <row r="228" spans="1:108" s="44" customFormat="1" ht="57.95" customHeight="1" x14ac:dyDescent="0.2">
      <c r="A228" s="120"/>
      <c r="B228" s="121"/>
      <c r="C228" s="121"/>
      <c r="D228" s="121"/>
      <c r="E228" s="121"/>
      <c r="F228" s="121"/>
      <c r="G228" s="122"/>
      <c r="H228" s="2"/>
      <c r="I228" s="129" t="s">
        <v>278</v>
      </c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29"/>
      <c r="Y228" s="129"/>
      <c r="Z228" s="129"/>
      <c r="AA228" s="129"/>
      <c r="AB228" s="129"/>
      <c r="AC228" s="129"/>
      <c r="AD228" s="129"/>
      <c r="AE228" s="129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  <c r="BJ228" s="129"/>
      <c r="BK228" s="129"/>
      <c r="BL228" s="129"/>
      <c r="BM228" s="129"/>
      <c r="BN228" s="129"/>
      <c r="BO228" s="129"/>
      <c r="BP228" s="129"/>
      <c r="BQ228" s="129"/>
      <c r="BR228" s="129"/>
      <c r="BS228" s="129"/>
      <c r="BT228" s="129"/>
      <c r="BU228" s="129"/>
      <c r="BV228" s="129"/>
      <c r="BW228" s="129"/>
      <c r="BX228" s="129"/>
      <c r="BY228" s="3"/>
      <c r="BZ228" s="2"/>
      <c r="CA228" s="163"/>
      <c r="CB228" s="163"/>
      <c r="CC228" s="163"/>
      <c r="CD228" s="163"/>
      <c r="CE228" s="163"/>
      <c r="CF228" s="163"/>
      <c r="CG228" s="163"/>
      <c r="CH228" s="163"/>
      <c r="CI228" s="163"/>
      <c r="CJ228" s="163"/>
      <c r="CK228" s="163"/>
      <c r="CL228" s="163"/>
      <c r="CM228" s="163"/>
      <c r="CN228" s="164"/>
      <c r="CO228" s="165"/>
      <c r="CP228" s="155"/>
      <c r="CQ228" s="155"/>
      <c r="CR228" s="155"/>
      <c r="CS228" s="155"/>
      <c r="CT228" s="155"/>
      <c r="CU228" s="155"/>
      <c r="CV228" s="155"/>
      <c r="CW228" s="155"/>
      <c r="CX228" s="155"/>
      <c r="CY228" s="155"/>
      <c r="CZ228" s="155"/>
      <c r="DA228" s="155"/>
      <c r="DB228" s="155"/>
      <c r="DC228" s="155"/>
      <c r="DD228" s="166"/>
    </row>
    <row r="229" spans="1:108" s="44" customFormat="1" ht="32.1" customHeight="1" x14ac:dyDescent="0.2">
      <c r="A229" s="123"/>
      <c r="B229" s="124"/>
      <c r="C229" s="124"/>
      <c r="D229" s="124"/>
      <c r="E229" s="124"/>
      <c r="F229" s="124"/>
      <c r="G229" s="125"/>
      <c r="H229" s="9"/>
      <c r="I229" s="154" t="s">
        <v>222</v>
      </c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  <c r="AA229" s="154"/>
      <c r="AB229" s="154"/>
      <c r="AC229" s="154"/>
      <c r="AD229" s="154"/>
      <c r="AE229" s="154"/>
      <c r="AF229" s="154"/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  <c r="BI229" s="154"/>
      <c r="BJ229" s="154"/>
      <c r="BK229" s="154"/>
      <c r="BL229" s="154"/>
      <c r="BM229" s="154"/>
      <c r="BN229" s="154"/>
      <c r="BO229" s="154"/>
      <c r="BP229" s="154"/>
      <c r="BQ229" s="154"/>
      <c r="BR229" s="154"/>
      <c r="BS229" s="154"/>
      <c r="BT229" s="154"/>
      <c r="BU229" s="154"/>
      <c r="BV229" s="154"/>
      <c r="BW229" s="154"/>
      <c r="BX229" s="154"/>
      <c r="BY229" s="11"/>
      <c r="BZ229" s="9"/>
      <c r="CA229" s="167"/>
      <c r="CB229" s="167"/>
      <c r="CC229" s="167"/>
      <c r="CD229" s="167"/>
      <c r="CE229" s="167"/>
      <c r="CF229" s="167"/>
      <c r="CG229" s="167"/>
      <c r="CH229" s="167"/>
      <c r="CI229" s="167"/>
      <c r="CJ229" s="167"/>
      <c r="CK229" s="167"/>
      <c r="CL229" s="167"/>
      <c r="CM229" s="167"/>
      <c r="CN229" s="168"/>
      <c r="CO229" s="72"/>
      <c r="CP229" s="73"/>
      <c r="CQ229" s="73"/>
      <c r="CR229" s="73"/>
      <c r="CS229" s="73"/>
      <c r="CT229" s="73"/>
      <c r="CU229" s="73"/>
      <c r="CV229" s="73"/>
      <c r="CW229" s="73"/>
      <c r="CX229" s="73"/>
      <c r="CY229" s="73"/>
      <c r="CZ229" s="73"/>
      <c r="DA229" s="73"/>
      <c r="DB229" s="73"/>
      <c r="DC229" s="73"/>
      <c r="DD229" s="74"/>
    </row>
    <row r="230" spans="1:108" s="44" customFormat="1" ht="58.5" customHeight="1" x14ac:dyDescent="0.2">
      <c r="A230" s="83" t="s">
        <v>191</v>
      </c>
      <c r="B230" s="84"/>
      <c r="C230" s="84"/>
      <c r="D230" s="84"/>
      <c r="E230" s="84"/>
      <c r="F230" s="84"/>
      <c r="G230" s="85"/>
      <c r="H230" s="12"/>
      <c r="I230" s="103" t="s">
        <v>224</v>
      </c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31"/>
      <c r="BZ230" s="32"/>
      <c r="CA230" s="73"/>
      <c r="CB230" s="73"/>
      <c r="CC230" s="73"/>
      <c r="CD230" s="73"/>
      <c r="CE230" s="73"/>
      <c r="CF230" s="73"/>
      <c r="CG230" s="73"/>
      <c r="CH230" s="73"/>
      <c r="CI230" s="73"/>
      <c r="CJ230" s="73"/>
      <c r="CK230" s="73"/>
      <c r="CL230" s="73"/>
      <c r="CM230" s="73"/>
      <c r="CN230" s="74"/>
      <c r="CO230" s="176"/>
      <c r="CP230" s="177"/>
      <c r="CQ230" s="177"/>
      <c r="CR230" s="177"/>
      <c r="CS230" s="177"/>
      <c r="CT230" s="177"/>
      <c r="CU230" s="177"/>
      <c r="CV230" s="177"/>
      <c r="CW230" s="177"/>
      <c r="CX230" s="177"/>
      <c r="CY230" s="177"/>
      <c r="CZ230" s="177"/>
      <c r="DA230" s="177"/>
      <c r="DB230" s="177"/>
      <c r="DC230" s="177"/>
      <c r="DD230" s="178"/>
    </row>
    <row r="231" spans="1:108" s="44" customFormat="1" ht="72" customHeight="1" x14ac:dyDescent="0.2">
      <c r="A231" s="83" t="s">
        <v>223</v>
      </c>
      <c r="B231" s="84"/>
      <c r="C231" s="84"/>
      <c r="D231" s="84"/>
      <c r="E231" s="84"/>
      <c r="F231" s="84"/>
      <c r="G231" s="85"/>
      <c r="H231" s="12"/>
      <c r="I231" s="103" t="s">
        <v>225</v>
      </c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31"/>
      <c r="BZ231" s="32"/>
      <c r="CA231" s="73"/>
      <c r="CB231" s="73"/>
      <c r="CC231" s="73"/>
      <c r="CD231" s="73"/>
      <c r="CE231" s="73"/>
      <c r="CF231" s="73"/>
      <c r="CG231" s="73"/>
      <c r="CH231" s="73"/>
      <c r="CI231" s="73"/>
      <c r="CJ231" s="73"/>
      <c r="CK231" s="73"/>
      <c r="CL231" s="73"/>
      <c r="CM231" s="73"/>
      <c r="CN231" s="74"/>
      <c r="CO231" s="176"/>
      <c r="CP231" s="177"/>
      <c r="CQ231" s="177"/>
      <c r="CR231" s="177"/>
      <c r="CS231" s="177"/>
      <c r="CT231" s="177"/>
      <c r="CU231" s="177"/>
      <c r="CV231" s="177"/>
      <c r="CW231" s="177"/>
      <c r="CX231" s="177"/>
      <c r="CY231" s="177"/>
      <c r="CZ231" s="177"/>
      <c r="DA231" s="177"/>
      <c r="DB231" s="177"/>
      <c r="DC231" s="177"/>
      <c r="DD231" s="178"/>
    </row>
    <row r="232" spans="1:108" s="44" customFormat="1" ht="32.1" customHeight="1" x14ac:dyDescent="0.2">
      <c r="A232" s="179" t="s">
        <v>226</v>
      </c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  <c r="AA232" s="116"/>
      <c r="AB232" s="116"/>
      <c r="AC232" s="116"/>
      <c r="AD232" s="116"/>
      <c r="AE232" s="116"/>
      <c r="AF232" s="116"/>
      <c r="AG232" s="116"/>
      <c r="AH232" s="116"/>
      <c r="AI232" s="116"/>
      <c r="AJ232" s="116"/>
      <c r="AK232" s="116"/>
      <c r="AL232" s="116"/>
      <c r="AM232" s="116"/>
      <c r="AN232" s="116"/>
      <c r="AO232" s="116"/>
      <c r="AP232" s="116"/>
      <c r="AQ232" s="116"/>
      <c r="AR232" s="116"/>
      <c r="AS232" s="116"/>
      <c r="AT232" s="116"/>
      <c r="AU232" s="116"/>
      <c r="AV232" s="116"/>
      <c r="AW232" s="116"/>
      <c r="AX232" s="116"/>
      <c r="AY232" s="116"/>
      <c r="AZ232" s="116"/>
      <c r="BA232" s="116"/>
      <c r="BB232" s="116"/>
      <c r="BC232" s="116"/>
      <c r="BD232" s="116"/>
      <c r="BE232" s="116"/>
      <c r="BF232" s="116"/>
      <c r="BG232" s="116"/>
      <c r="BH232" s="116"/>
      <c r="BI232" s="116"/>
      <c r="BJ232" s="116"/>
      <c r="BK232" s="116"/>
      <c r="BL232" s="116"/>
      <c r="BM232" s="116"/>
      <c r="BN232" s="116"/>
      <c r="BO232" s="116"/>
      <c r="BP232" s="116"/>
      <c r="BQ232" s="116"/>
      <c r="BR232" s="116"/>
      <c r="BS232" s="116"/>
      <c r="BT232" s="116"/>
      <c r="BU232" s="116"/>
      <c r="BV232" s="116"/>
      <c r="BW232" s="116"/>
      <c r="BX232" s="116"/>
      <c r="BY232" s="116"/>
      <c r="BZ232" s="116"/>
      <c r="CA232" s="116"/>
      <c r="CB232" s="116"/>
      <c r="CC232" s="116"/>
      <c r="CD232" s="116"/>
      <c r="CE232" s="116"/>
      <c r="CF232" s="116"/>
      <c r="CG232" s="116"/>
      <c r="CH232" s="116"/>
      <c r="CI232" s="116"/>
      <c r="CJ232" s="116"/>
      <c r="CK232" s="116"/>
      <c r="CL232" s="116"/>
      <c r="CM232" s="116"/>
      <c r="CN232" s="116"/>
      <c r="CO232" s="116"/>
      <c r="CP232" s="116"/>
      <c r="CQ232" s="116"/>
      <c r="CR232" s="116"/>
      <c r="CS232" s="116"/>
      <c r="CT232" s="116"/>
      <c r="CU232" s="116"/>
      <c r="CV232" s="116"/>
      <c r="CW232" s="116"/>
      <c r="CX232" s="116"/>
      <c r="CY232" s="116"/>
      <c r="CZ232" s="116"/>
      <c r="DA232" s="116"/>
      <c r="DB232" s="116"/>
      <c r="DC232" s="116"/>
      <c r="DD232" s="116"/>
    </row>
    <row r="233" spans="1:108" s="44" customFormat="1" ht="16.5" customHeight="1" x14ac:dyDescent="0.2">
      <c r="A233" s="117" t="s">
        <v>192</v>
      </c>
      <c r="B233" s="118"/>
      <c r="C233" s="118"/>
      <c r="D233" s="118"/>
      <c r="E233" s="118"/>
      <c r="F233" s="118"/>
      <c r="G233" s="119"/>
      <c r="H233" s="126"/>
      <c r="I233" s="128" t="s">
        <v>228</v>
      </c>
      <c r="J233" s="128"/>
      <c r="K233" s="128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  <c r="Z233" s="128"/>
      <c r="AA233" s="128"/>
      <c r="AB233" s="128"/>
      <c r="AC233" s="128"/>
      <c r="AD233" s="128"/>
      <c r="AE233" s="128"/>
      <c r="AF233" s="128"/>
      <c r="AG233" s="128"/>
      <c r="AH233" s="128"/>
      <c r="AI233" s="128"/>
      <c r="AJ233" s="128"/>
      <c r="AK233" s="128"/>
      <c r="AL233" s="128"/>
      <c r="AM233" s="128"/>
      <c r="AN233" s="128"/>
      <c r="AO233" s="128"/>
      <c r="AP233" s="128"/>
      <c r="AQ233" s="128"/>
      <c r="AR233" s="128"/>
      <c r="AS233" s="128"/>
      <c r="AT233" s="128"/>
      <c r="AU233" s="128"/>
      <c r="AV233" s="128"/>
      <c r="AW233" s="128"/>
      <c r="AX233" s="128"/>
      <c r="AY233" s="128"/>
      <c r="AZ233" s="128"/>
      <c r="BA233" s="128"/>
      <c r="BB233" s="128"/>
      <c r="BC233" s="128"/>
      <c r="BD233" s="128"/>
      <c r="BE233" s="128"/>
      <c r="BF233" s="128"/>
      <c r="BG233" s="128"/>
      <c r="BH233" s="128"/>
      <c r="BI233" s="128"/>
      <c r="BJ233" s="128"/>
      <c r="BK233" s="128"/>
      <c r="BL233" s="128"/>
      <c r="BM233" s="128"/>
      <c r="BN233" s="128"/>
      <c r="BO233" s="128"/>
      <c r="BP233" s="128"/>
      <c r="BQ233" s="128"/>
      <c r="BR233" s="128"/>
      <c r="BS233" s="128"/>
      <c r="BT233" s="128"/>
      <c r="BU233" s="128"/>
      <c r="BV233" s="128"/>
      <c r="BW233" s="128"/>
      <c r="BX233" s="128"/>
      <c r="BY233" s="145"/>
      <c r="BZ233" s="21" t="s">
        <v>343</v>
      </c>
      <c r="CA233" s="161"/>
      <c r="CB233" s="161"/>
      <c r="CC233" s="161"/>
      <c r="CD233" s="161"/>
      <c r="CE233" s="161"/>
      <c r="CF233" s="161"/>
      <c r="CG233" s="161"/>
      <c r="CH233" s="161"/>
      <c r="CI233" s="161"/>
      <c r="CJ233" s="161"/>
      <c r="CK233" s="161"/>
      <c r="CL233" s="161"/>
      <c r="CM233" s="161"/>
      <c r="CN233" s="162"/>
      <c r="CO233" s="68"/>
      <c r="CP233" s="69"/>
      <c r="CQ233" s="69"/>
      <c r="CR233" s="69"/>
      <c r="CS233" s="69"/>
      <c r="CT233" s="69"/>
      <c r="CU233" s="69"/>
      <c r="CV233" s="69"/>
      <c r="CW233" s="69"/>
      <c r="CX233" s="69"/>
      <c r="CY233" s="69"/>
      <c r="CZ233" s="69"/>
      <c r="DA233" s="69"/>
      <c r="DB233" s="69"/>
      <c r="DC233" s="69"/>
      <c r="DD233" s="70"/>
    </row>
    <row r="234" spans="1:108" s="44" customFormat="1" ht="16.5" customHeight="1" x14ac:dyDescent="0.2">
      <c r="A234" s="120"/>
      <c r="B234" s="121"/>
      <c r="C234" s="121"/>
      <c r="D234" s="121"/>
      <c r="E234" s="121"/>
      <c r="F234" s="121"/>
      <c r="G234" s="122"/>
      <c r="H234" s="127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  <c r="BI234" s="129"/>
      <c r="BJ234" s="129"/>
      <c r="BK234" s="129"/>
      <c r="BL234" s="129"/>
      <c r="BM234" s="129"/>
      <c r="BN234" s="129"/>
      <c r="BO234" s="129"/>
      <c r="BP234" s="129"/>
      <c r="BQ234" s="129"/>
      <c r="BR234" s="129"/>
      <c r="BS234" s="129"/>
      <c r="BT234" s="129"/>
      <c r="BU234" s="129"/>
      <c r="BV234" s="129"/>
      <c r="BW234" s="129"/>
      <c r="BX234" s="129"/>
      <c r="BY234" s="146"/>
      <c r="BZ234" s="2" t="s">
        <v>345</v>
      </c>
      <c r="CA234" s="163"/>
      <c r="CB234" s="163"/>
      <c r="CC234" s="163"/>
      <c r="CD234" s="163"/>
      <c r="CE234" s="163"/>
      <c r="CF234" s="163"/>
      <c r="CG234" s="163"/>
      <c r="CH234" s="163"/>
      <c r="CI234" s="163"/>
      <c r="CJ234" s="163"/>
      <c r="CK234" s="163"/>
      <c r="CL234" s="163"/>
      <c r="CM234" s="163"/>
      <c r="CN234" s="164"/>
      <c r="CO234" s="165"/>
      <c r="CP234" s="155"/>
      <c r="CQ234" s="155"/>
      <c r="CR234" s="155"/>
      <c r="CS234" s="155"/>
      <c r="CT234" s="155"/>
      <c r="CU234" s="155"/>
      <c r="CV234" s="155"/>
      <c r="CW234" s="155"/>
      <c r="CX234" s="155"/>
      <c r="CY234" s="155"/>
      <c r="CZ234" s="155"/>
      <c r="DA234" s="155"/>
      <c r="DB234" s="155"/>
      <c r="DC234" s="155"/>
      <c r="DD234" s="166"/>
    </row>
    <row r="235" spans="1:108" s="44" customFormat="1" ht="12.95" customHeight="1" x14ac:dyDescent="0.2">
      <c r="A235" s="120"/>
      <c r="B235" s="121"/>
      <c r="C235" s="121"/>
      <c r="D235" s="121"/>
      <c r="E235" s="121"/>
      <c r="F235" s="121"/>
      <c r="G235" s="122"/>
      <c r="H235" s="127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  <c r="AU235" s="129"/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29"/>
      <c r="BK235" s="129"/>
      <c r="BL235" s="129"/>
      <c r="BM235" s="129"/>
      <c r="BN235" s="129"/>
      <c r="BO235" s="129"/>
      <c r="BP235" s="129"/>
      <c r="BQ235" s="129"/>
      <c r="BR235" s="129"/>
      <c r="BS235" s="129"/>
      <c r="BT235" s="129"/>
      <c r="BU235" s="129"/>
      <c r="BV235" s="129"/>
      <c r="BW235" s="129"/>
      <c r="BX235" s="129"/>
      <c r="BY235" s="146"/>
      <c r="BZ235" s="2"/>
      <c r="CA235" s="163"/>
      <c r="CB235" s="163"/>
      <c r="CC235" s="163"/>
      <c r="CD235" s="163"/>
      <c r="CE235" s="163"/>
      <c r="CF235" s="163"/>
      <c r="CG235" s="163"/>
      <c r="CH235" s="163"/>
      <c r="CI235" s="163"/>
      <c r="CJ235" s="163"/>
      <c r="CK235" s="163"/>
      <c r="CL235" s="163"/>
      <c r="CM235" s="163"/>
      <c r="CN235" s="164"/>
      <c r="CO235" s="165"/>
      <c r="CP235" s="155"/>
      <c r="CQ235" s="155"/>
      <c r="CR235" s="155"/>
      <c r="CS235" s="155"/>
      <c r="CT235" s="155"/>
      <c r="CU235" s="155"/>
      <c r="CV235" s="155"/>
      <c r="CW235" s="155"/>
      <c r="CX235" s="155"/>
      <c r="CY235" s="155"/>
      <c r="CZ235" s="155"/>
      <c r="DA235" s="155"/>
      <c r="DB235" s="155"/>
      <c r="DC235" s="155"/>
      <c r="DD235" s="166"/>
    </row>
    <row r="236" spans="1:108" s="44" customFormat="1" ht="18" customHeight="1" x14ac:dyDescent="0.2">
      <c r="A236" s="120"/>
      <c r="B236" s="121"/>
      <c r="C236" s="121"/>
      <c r="D236" s="121"/>
      <c r="E236" s="121"/>
      <c r="F236" s="121"/>
      <c r="G236" s="122"/>
      <c r="H236" s="2"/>
      <c r="I236" s="155" t="s">
        <v>229</v>
      </c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3"/>
      <c r="BZ236" s="2"/>
      <c r="CA236" s="163"/>
      <c r="CB236" s="163"/>
      <c r="CC236" s="163"/>
      <c r="CD236" s="163"/>
      <c r="CE236" s="163"/>
      <c r="CF236" s="163"/>
      <c r="CG236" s="163"/>
      <c r="CH236" s="163"/>
      <c r="CI236" s="163"/>
      <c r="CJ236" s="163"/>
      <c r="CK236" s="163"/>
      <c r="CL236" s="163"/>
      <c r="CM236" s="163"/>
      <c r="CN236" s="164"/>
      <c r="CO236" s="165"/>
      <c r="CP236" s="155"/>
      <c r="CQ236" s="155"/>
      <c r="CR236" s="155"/>
      <c r="CS236" s="155"/>
      <c r="CT236" s="155"/>
      <c r="CU236" s="155"/>
      <c r="CV236" s="155"/>
      <c r="CW236" s="155"/>
      <c r="CX236" s="155"/>
      <c r="CY236" s="155"/>
      <c r="CZ236" s="155"/>
      <c r="DA236" s="155"/>
      <c r="DB236" s="155"/>
      <c r="DC236" s="155"/>
      <c r="DD236" s="166"/>
    </row>
    <row r="237" spans="1:108" s="44" customFormat="1" ht="16.5" customHeight="1" x14ac:dyDescent="0.2">
      <c r="A237" s="120"/>
      <c r="B237" s="121"/>
      <c r="C237" s="121"/>
      <c r="D237" s="121"/>
      <c r="E237" s="121"/>
      <c r="F237" s="121"/>
      <c r="G237" s="122"/>
      <c r="H237" s="2"/>
      <c r="I237" s="114" t="s">
        <v>9</v>
      </c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/>
      <c r="AZ237" s="114"/>
      <c r="BA237" s="114"/>
      <c r="BB237" s="114"/>
      <c r="BC237" s="114"/>
      <c r="BD237" s="114"/>
      <c r="BE237" s="114"/>
      <c r="BF237" s="114"/>
      <c r="BG237" s="114"/>
      <c r="BH237" s="114"/>
      <c r="BI237" s="114"/>
      <c r="BJ237" s="114"/>
      <c r="BK237" s="114"/>
      <c r="BL237" s="114"/>
      <c r="BM237" s="114"/>
      <c r="BN237" s="114"/>
      <c r="BO237" s="114"/>
      <c r="BP237" s="114"/>
      <c r="BQ237" s="114"/>
      <c r="BR237" s="114"/>
      <c r="BS237" s="114"/>
      <c r="BT237" s="114"/>
      <c r="BU237" s="114"/>
      <c r="BV237" s="114"/>
      <c r="BW237" s="114"/>
      <c r="BX237" s="114"/>
      <c r="BY237" s="3"/>
      <c r="BZ237" s="2"/>
      <c r="CA237" s="163"/>
      <c r="CB237" s="163"/>
      <c r="CC237" s="163"/>
      <c r="CD237" s="163"/>
      <c r="CE237" s="163"/>
      <c r="CF237" s="163"/>
      <c r="CG237" s="163"/>
      <c r="CH237" s="163"/>
      <c r="CI237" s="163"/>
      <c r="CJ237" s="163"/>
      <c r="CK237" s="163"/>
      <c r="CL237" s="163"/>
      <c r="CM237" s="163"/>
      <c r="CN237" s="164"/>
      <c r="CO237" s="165"/>
      <c r="CP237" s="155"/>
      <c r="CQ237" s="155"/>
      <c r="CR237" s="155"/>
      <c r="CS237" s="155"/>
      <c r="CT237" s="155"/>
      <c r="CU237" s="155"/>
      <c r="CV237" s="155"/>
      <c r="CW237" s="155"/>
      <c r="CX237" s="155"/>
      <c r="CY237" s="155"/>
      <c r="CZ237" s="155"/>
      <c r="DA237" s="155"/>
      <c r="DB237" s="155"/>
      <c r="DC237" s="155"/>
      <c r="DD237" s="166"/>
    </row>
    <row r="238" spans="1:108" s="44" customFormat="1" ht="32.1" customHeight="1" x14ac:dyDescent="0.2">
      <c r="A238" s="120"/>
      <c r="B238" s="121"/>
      <c r="C238" s="121"/>
      <c r="D238" s="121"/>
      <c r="E238" s="121"/>
      <c r="F238" s="121"/>
      <c r="G238" s="122"/>
      <c r="H238" s="2"/>
      <c r="I238" s="129" t="s">
        <v>230</v>
      </c>
      <c r="J238" s="129"/>
      <c r="K238" s="129"/>
      <c r="L238" s="129"/>
      <c r="M238" s="129"/>
      <c r="N238" s="129"/>
      <c r="O238" s="129"/>
      <c r="P238" s="129"/>
      <c r="Q238" s="129"/>
      <c r="R238" s="129"/>
      <c r="S238" s="129"/>
      <c r="T238" s="129"/>
      <c r="U238" s="129"/>
      <c r="V238" s="129"/>
      <c r="W238" s="129"/>
      <c r="X238" s="129"/>
      <c r="Y238" s="129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  <c r="BI238" s="129"/>
      <c r="BJ238" s="129"/>
      <c r="BK238" s="129"/>
      <c r="BL238" s="129"/>
      <c r="BM238" s="129"/>
      <c r="BN238" s="129"/>
      <c r="BO238" s="129"/>
      <c r="BP238" s="129"/>
      <c r="BQ238" s="129"/>
      <c r="BR238" s="129"/>
      <c r="BS238" s="129"/>
      <c r="BT238" s="129"/>
      <c r="BU238" s="129"/>
      <c r="BV238" s="129"/>
      <c r="BW238" s="129"/>
      <c r="BX238" s="129"/>
      <c r="BY238" s="3"/>
      <c r="BZ238" s="2"/>
      <c r="CA238" s="163"/>
      <c r="CB238" s="163"/>
      <c r="CC238" s="163"/>
      <c r="CD238" s="163"/>
      <c r="CE238" s="163"/>
      <c r="CF238" s="163"/>
      <c r="CG238" s="163"/>
      <c r="CH238" s="163"/>
      <c r="CI238" s="163"/>
      <c r="CJ238" s="163"/>
      <c r="CK238" s="163"/>
      <c r="CL238" s="163"/>
      <c r="CM238" s="163"/>
      <c r="CN238" s="164"/>
      <c r="CO238" s="180" t="e">
        <f>(CA233/CA234)*100</f>
        <v>#DIV/0!</v>
      </c>
      <c r="CP238" s="181"/>
      <c r="CQ238" s="181"/>
      <c r="CR238" s="181"/>
      <c r="CS238" s="181"/>
      <c r="CT238" s="181"/>
      <c r="CU238" s="181"/>
      <c r="CV238" s="181"/>
      <c r="CW238" s="181"/>
      <c r="CX238" s="181"/>
      <c r="CY238" s="181"/>
      <c r="CZ238" s="181"/>
      <c r="DA238" s="181"/>
      <c r="DB238" s="181"/>
      <c r="DC238" s="181"/>
      <c r="DD238" s="182"/>
    </row>
    <row r="239" spans="1:108" s="44" customFormat="1" ht="45" customHeight="1" x14ac:dyDescent="0.2">
      <c r="A239" s="120"/>
      <c r="B239" s="121"/>
      <c r="C239" s="121"/>
      <c r="D239" s="121"/>
      <c r="E239" s="121"/>
      <c r="F239" s="121"/>
      <c r="G239" s="122"/>
      <c r="H239" s="2"/>
      <c r="I239" s="129" t="s">
        <v>231</v>
      </c>
      <c r="J239" s="129"/>
      <c r="K239" s="129"/>
      <c r="L239" s="129"/>
      <c r="M239" s="129"/>
      <c r="N239" s="129"/>
      <c r="O239" s="129"/>
      <c r="P239" s="129"/>
      <c r="Q239" s="129"/>
      <c r="R239" s="129"/>
      <c r="S239" s="129"/>
      <c r="T239" s="129"/>
      <c r="U239" s="129"/>
      <c r="V239" s="129"/>
      <c r="W239" s="129"/>
      <c r="X239" s="129"/>
      <c r="Y239" s="129"/>
      <c r="Z239" s="129"/>
      <c r="AA239" s="129"/>
      <c r="AB239" s="129"/>
      <c r="AC239" s="129"/>
      <c r="AD239" s="129"/>
      <c r="AE239" s="129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29"/>
      <c r="BK239" s="129"/>
      <c r="BL239" s="129"/>
      <c r="BM239" s="129"/>
      <c r="BN239" s="129"/>
      <c r="BO239" s="129"/>
      <c r="BP239" s="129"/>
      <c r="BQ239" s="129"/>
      <c r="BR239" s="129"/>
      <c r="BS239" s="129"/>
      <c r="BT239" s="129"/>
      <c r="BU239" s="129"/>
      <c r="BV239" s="129"/>
      <c r="BW239" s="129"/>
      <c r="BX239" s="129"/>
      <c r="BY239" s="3"/>
      <c r="BZ239" s="2"/>
      <c r="CA239" s="163"/>
      <c r="CB239" s="163"/>
      <c r="CC239" s="163"/>
      <c r="CD239" s="163"/>
      <c r="CE239" s="163"/>
      <c r="CF239" s="163"/>
      <c r="CG239" s="163"/>
      <c r="CH239" s="163"/>
      <c r="CI239" s="163"/>
      <c r="CJ239" s="163"/>
      <c r="CK239" s="163"/>
      <c r="CL239" s="163"/>
      <c r="CM239" s="163"/>
      <c r="CN239" s="164"/>
      <c r="CO239" s="165"/>
      <c r="CP239" s="155"/>
      <c r="CQ239" s="155"/>
      <c r="CR239" s="155"/>
      <c r="CS239" s="155"/>
      <c r="CT239" s="155"/>
      <c r="CU239" s="155"/>
      <c r="CV239" s="155"/>
      <c r="CW239" s="155"/>
      <c r="CX239" s="155"/>
      <c r="CY239" s="155"/>
      <c r="CZ239" s="155"/>
      <c r="DA239" s="155"/>
      <c r="DB239" s="155"/>
      <c r="DC239" s="155"/>
      <c r="DD239" s="166"/>
    </row>
    <row r="240" spans="1:108" s="44" customFormat="1" ht="32.1" customHeight="1" x14ac:dyDescent="0.2">
      <c r="A240" s="123"/>
      <c r="B240" s="124"/>
      <c r="C240" s="124"/>
      <c r="D240" s="124"/>
      <c r="E240" s="124"/>
      <c r="F240" s="124"/>
      <c r="G240" s="125"/>
      <c r="H240" s="9"/>
      <c r="I240" s="154" t="s">
        <v>232</v>
      </c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/>
      <c r="AF240" s="154"/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  <c r="BI240" s="154"/>
      <c r="BJ240" s="154"/>
      <c r="BK240" s="154"/>
      <c r="BL240" s="154"/>
      <c r="BM240" s="154"/>
      <c r="BN240" s="154"/>
      <c r="BO240" s="154"/>
      <c r="BP240" s="154"/>
      <c r="BQ240" s="154"/>
      <c r="BR240" s="154"/>
      <c r="BS240" s="154"/>
      <c r="BT240" s="154"/>
      <c r="BU240" s="154"/>
      <c r="BV240" s="154"/>
      <c r="BW240" s="154"/>
      <c r="BX240" s="154"/>
      <c r="BY240" s="11"/>
      <c r="BZ240" s="9"/>
      <c r="CA240" s="167"/>
      <c r="CB240" s="167"/>
      <c r="CC240" s="167"/>
      <c r="CD240" s="167"/>
      <c r="CE240" s="167"/>
      <c r="CF240" s="167"/>
      <c r="CG240" s="167"/>
      <c r="CH240" s="167"/>
      <c r="CI240" s="167"/>
      <c r="CJ240" s="167"/>
      <c r="CK240" s="167"/>
      <c r="CL240" s="167"/>
      <c r="CM240" s="167"/>
      <c r="CN240" s="168"/>
      <c r="CO240" s="72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73"/>
      <c r="DB240" s="73"/>
      <c r="DC240" s="73"/>
      <c r="DD240" s="74"/>
    </row>
    <row r="241" spans="1:108" s="44" customFormat="1" ht="16.5" customHeight="1" x14ac:dyDescent="0.2">
      <c r="A241" s="117" t="s">
        <v>193</v>
      </c>
      <c r="B241" s="118"/>
      <c r="C241" s="118"/>
      <c r="D241" s="118"/>
      <c r="E241" s="118"/>
      <c r="F241" s="118"/>
      <c r="G241" s="119"/>
      <c r="H241" s="126"/>
      <c r="I241" s="128" t="s">
        <v>233</v>
      </c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  <c r="Z241" s="128"/>
      <c r="AA241" s="128"/>
      <c r="AB241" s="128"/>
      <c r="AC241" s="128"/>
      <c r="AD241" s="128"/>
      <c r="AE241" s="128"/>
      <c r="AF241" s="128"/>
      <c r="AG241" s="128"/>
      <c r="AH241" s="128"/>
      <c r="AI241" s="128"/>
      <c r="AJ241" s="128"/>
      <c r="AK241" s="128"/>
      <c r="AL241" s="128"/>
      <c r="AM241" s="128"/>
      <c r="AN241" s="128"/>
      <c r="AO241" s="128"/>
      <c r="AP241" s="128"/>
      <c r="AQ241" s="128"/>
      <c r="AR241" s="128"/>
      <c r="AS241" s="128"/>
      <c r="AT241" s="128"/>
      <c r="AU241" s="128"/>
      <c r="AV241" s="128"/>
      <c r="AW241" s="128"/>
      <c r="AX241" s="128"/>
      <c r="AY241" s="128"/>
      <c r="AZ241" s="128"/>
      <c r="BA241" s="128"/>
      <c r="BB241" s="128"/>
      <c r="BC241" s="128"/>
      <c r="BD241" s="128"/>
      <c r="BE241" s="128"/>
      <c r="BF241" s="128"/>
      <c r="BG241" s="128"/>
      <c r="BH241" s="128"/>
      <c r="BI241" s="128"/>
      <c r="BJ241" s="128"/>
      <c r="BK241" s="128"/>
      <c r="BL241" s="128"/>
      <c r="BM241" s="128"/>
      <c r="BN241" s="128"/>
      <c r="BO241" s="128"/>
      <c r="BP241" s="128"/>
      <c r="BQ241" s="128"/>
      <c r="BR241" s="128"/>
      <c r="BS241" s="128"/>
      <c r="BT241" s="128"/>
      <c r="BU241" s="128"/>
      <c r="BV241" s="128"/>
      <c r="BW241" s="128"/>
      <c r="BX241" s="128"/>
      <c r="BY241" s="145"/>
      <c r="BZ241" s="21" t="s">
        <v>343</v>
      </c>
      <c r="CA241" s="161"/>
      <c r="CB241" s="161"/>
      <c r="CC241" s="161"/>
      <c r="CD241" s="161"/>
      <c r="CE241" s="161"/>
      <c r="CF241" s="161"/>
      <c r="CG241" s="161"/>
      <c r="CH241" s="161"/>
      <c r="CI241" s="161"/>
      <c r="CJ241" s="161"/>
      <c r="CK241" s="161"/>
      <c r="CL241" s="161"/>
      <c r="CM241" s="161"/>
      <c r="CN241" s="162"/>
      <c r="CO241" s="68"/>
      <c r="CP241" s="69"/>
      <c r="CQ241" s="69"/>
      <c r="CR241" s="69"/>
      <c r="CS241" s="69"/>
      <c r="CT241" s="69"/>
      <c r="CU241" s="69"/>
      <c r="CV241" s="69"/>
      <c r="CW241" s="69"/>
      <c r="CX241" s="69"/>
      <c r="CY241" s="69"/>
      <c r="CZ241" s="69"/>
      <c r="DA241" s="69"/>
      <c r="DB241" s="69"/>
      <c r="DC241" s="69"/>
      <c r="DD241" s="70"/>
    </row>
    <row r="242" spans="1:108" s="44" customFormat="1" ht="16.5" customHeight="1" x14ac:dyDescent="0.2">
      <c r="A242" s="120"/>
      <c r="B242" s="121"/>
      <c r="C242" s="121"/>
      <c r="D242" s="121"/>
      <c r="E242" s="121"/>
      <c r="F242" s="121"/>
      <c r="G242" s="122"/>
      <c r="H242" s="127"/>
      <c r="I242" s="129"/>
      <c r="J242" s="129"/>
      <c r="K242" s="129"/>
      <c r="L242" s="129"/>
      <c r="M242" s="129"/>
      <c r="N242" s="129"/>
      <c r="O242" s="129"/>
      <c r="P242" s="129"/>
      <c r="Q242" s="129"/>
      <c r="R242" s="129"/>
      <c r="S242" s="129"/>
      <c r="T242" s="129"/>
      <c r="U242" s="129"/>
      <c r="V242" s="129"/>
      <c r="W242" s="129"/>
      <c r="X242" s="129"/>
      <c r="Y242" s="129"/>
      <c r="Z242" s="129"/>
      <c r="AA242" s="129"/>
      <c r="AB242" s="129"/>
      <c r="AC242" s="129"/>
      <c r="AD242" s="129"/>
      <c r="AE242" s="129"/>
      <c r="AF242" s="129"/>
      <c r="AG242" s="129"/>
      <c r="AH242" s="129"/>
      <c r="AI242" s="129"/>
      <c r="AJ242" s="129"/>
      <c r="AK242" s="129"/>
      <c r="AL242" s="129"/>
      <c r="AM242" s="129"/>
      <c r="AN242" s="129"/>
      <c r="AO242" s="129"/>
      <c r="AP242" s="129"/>
      <c r="AQ242" s="129"/>
      <c r="AR242" s="129"/>
      <c r="AS242" s="129"/>
      <c r="AT242" s="129"/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  <c r="BE242" s="129"/>
      <c r="BF242" s="129"/>
      <c r="BG242" s="129"/>
      <c r="BH242" s="129"/>
      <c r="BI242" s="129"/>
      <c r="BJ242" s="129"/>
      <c r="BK242" s="129"/>
      <c r="BL242" s="129"/>
      <c r="BM242" s="129"/>
      <c r="BN242" s="129"/>
      <c r="BO242" s="129"/>
      <c r="BP242" s="129"/>
      <c r="BQ242" s="129"/>
      <c r="BR242" s="129"/>
      <c r="BS242" s="129"/>
      <c r="BT242" s="129"/>
      <c r="BU242" s="129"/>
      <c r="BV242" s="129"/>
      <c r="BW242" s="129"/>
      <c r="BX242" s="129"/>
      <c r="BY242" s="146"/>
      <c r="BZ242" s="2" t="s">
        <v>345</v>
      </c>
      <c r="CA242" s="163"/>
      <c r="CB242" s="163"/>
      <c r="CC242" s="163"/>
      <c r="CD242" s="163"/>
      <c r="CE242" s="163"/>
      <c r="CF242" s="163"/>
      <c r="CG242" s="163"/>
      <c r="CH242" s="163"/>
      <c r="CI242" s="163"/>
      <c r="CJ242" s="163"/>
      <c r="CK242" s="163"/>
      <c r="CL242" s="163"/>
      <c r="CM242" s="163"/>
      <c r="CN242" s="164"/>
      <c r="CO242" s="165"/>
      <c r="CP242" s="155"/>
      <c r="CQ242" s="155"/>
      <c r="CR242" s="155"/>
      <c r="CS242" s="155"/>
      <c r="CT242" s="155"/>
      <c r="CU242" s="155"/>
      <c r="CV242" s="155"/>
      <c r="CW242" s="155"/>
      <c r="CX242" s="155"/>
      <c r="CY242" s="155"/>
      <c r="CZ242" s="155"/>
      <c r="DA242" s="155"/>
      <c r="DB242" s="155"/>
      <c r="DC242" s="155"/>
      <c r="DD242" s="166"/>
    </row>
    <row r="243" spans="1:108" s="44" customFormat="1" ht="12.95" customHeight="1" x14ac:dyDescent="0.2">
      <c r="A243" s="120"/>
      <c r="B243" s="121"/>
      <c r="C243" s="121"/>
      <c r="D243" s="121"/>
      <c r="E243" s="121"/>
      <c r="F243" s="121"/>
      <c r="G243" s="122"/>
      <c r="H243" s="127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29"/>
      <c r="Y243" s="129"/>
      <c r="Z243" s="129"/>
      <c r="AA243" s="129"/>
      <c r="AB243" s="129"/>
      <c r="AC243" s="129"/>
      <c r="AD243" s="129"/>
      <c r="AE243" s="129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/>
      <c r="BF243" s="129"/>
      <c r="BG243" s="129"/>
      <c r="BH243" s="129"/>
      <c r="BI243" s="129"/>
      <c r="BJ243" s="129"/>
      <c r="BK243" s="129"/>
      <c r="BL243" s="129"/>
      <c r="BM243" s="129"/>
      <c r="BN243" s="129"/>
      <c r="BO243" s="129"/>
      <c r="BP243" s="129"/>
      <c r="BQ243" s="129"/>
      <c r="BR243" s="129"/>
      <c r="BS243" s="129"/>
      <c r="BT243" s="129"/>
      <c r="BU243" s="129"/>
      <c r="BV243" s="129"/>
      <c r="BW243" s="129"/>
      <c r="BX243" s="129"/>
      <c r="BY243" s="146"/>
      <c r="BZ243" s="2"/>
      <c r="CA243" s="163"/>
      <c r="CB243" s="163"/>
      <c r="CC243" s="163"/>
      <c r="CD243" s="163"/>
      <c r="CE243" s="163"/>
      <c r="CF243" s="163"/>
      <c r="CG243" s="163"/>
      <c r="CH243" s="163"/>
      <c r="CI243" s="163"/>
      <c r="CJ243" s="163"/>
      <c r="CK243" s="163"/>
      <c r="CL243" s="163"/>
      <c r="CM243" s="163"/>
      <c r="CN243" s="164"/>
      <c r="CO243" s="165"/>
      <c r="CP243" s="155"/>
      <c r="CQ243" s="155"/>
      <c r="CR243" s="155"/>
      <c r="CS243" s="155"/>
      <c r="CT243" s="155"/>
      <c r="CU243" s="155"/>
      <c r="CV243" s="155"/>
      <c r="CW243" s="155"/>
      <c r="CX243" s="155"/>
      <c r="CY243" s="155"/>
      <c r="CZ243" s="155"/>
      <c r="DA243" s="155"/>
      <c r="DB243" s="155"/>
      <c r="DC243" s="155"/>
      <c r="DD243" s="166"/>
    </row>
    <row r="244" spans="1:108" s="44" customFormat="1" ht="18" customHeight="1" x14ac:dyDescent="0.2">
      <c r="A244" s="120"/>
      <c r="B244" s="121"/>
      <c r="C244" s="121"/>
      <c r="D244" s="121"/>
      <c r="E244" s="121"/>
      <c r="F244" s="121"/>
      <c r="G244" s="122"/>
      <c r="H244" s="2"/>
      <c r="I244" s="155" t="s">
        <v>234</v>
      </c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3"/>
      <c r="BZ244" s="2"/>
      <c r="CA244" s="163"/>
      <c r="CB244" s="163"/>
      <c r="CC244" s="163"/>
      <c r="CD244" s="163"/>
      <c r="CE244" s="163"/>
      <c r="CF244" s="163"/>
      <c r="CG244" s="163"/>
      <c r="CH244" s="163"/>
      <c r="CI244" s="163"/>
      <c r="CJ244" s="163"/>
      <c r="CK244" s="163"/>
      <c r="CL244" s="163"/>
      <c r="CM244" s="163"/>
      <c r="CN244" s="164"/>
      <c r="CO244" s="165"/>
      <c r="CP244" s="155"/>
      <c r="CQ244" s="155"/>
      <c r="CR244" s="155"/>
      <c r="CS244" s="155"/>
      <c r="CT244" s="155"/>
      <c r="CU244" s="155"/>
      <c r="CV244" s="155"/>
      <c r="CW244" s="155"/>
      <c r="CX244" s="155"/>
      <c r="CY244" s="155"/>
      <c r="CZ244" s="155"/>
      <c r="DA244" s="155"/>
      <c r="DB244" s="155"/>
      <c r="DC244" s="155"/>
      <c r="DD244" s="166"/>
    </row>
    <row r="245" spans="1:108" s="44" customFormat="1" ht="16.5" customHeight="1" x14ac:dyDescent="0.2">
      <c r="A245" s="120"/>
      <c r="B245" s="121"/>
      <c r="C245" s="121"/>
      <c r="D245" s="121"/>
      <c r="E245" s="121"/>
      <c r="F245" s="121"/>
      <c r="G245" s="122"/>
      <c r="H245" s="2"/>
      <c r="I245" s="114" t="s">
        <v>9</v>
      </c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114"/>
      <c r="BE245" s="114"/>
      <c r="BF245" s="114"/>
      <c r="BG245" s="114"/>
      <c r="BH245" s="114"/>
      <c r="BI245" s="114"/>
      <c r="BJ245" s="114"/>
      <c r="BK245" s="114"/>
      <c r="BL245" s="114"/>
      <c r="BM245" s="114"/>
      <c r="BN245" s="114"/>
      <c r="BO245" s="114"/>
      <c r="BP245" s="114"/>
      <c r="BQ245" s="114"/>
      <c r="BR245" s="114"/>
      <c r="BS245" s="114"/>
      <c r="BT245" s="114"/>
      <c r="BU245" s="114"/>
      <c r="BV245" s="114"/>
      <c r="BW245" s="114"/>
      <c r="BX245" s="114"/>
      <c r="BY245" s="3"/>
      <c r="BZ245" s="2"/>
      <c r="CA245" s="163"/>
      <c r="CB245" s="163"/>
      <c r="CC245" s="163"/>
      <c r="CD245" s="163"/>
      <c r="CE245" s="163"/>
      <c r="CF245" s="163"/>
      <c r="CG245" s="163"/>
      <c r="CH245" s="163"/>
      <c r="CI245" s="163"/>
      <c r="CJ245" s="163"/>
      <c r="CK245" s="163"/>
      <c r="CL245" s="163"/>
      <c r="CM245" s="163"/>
      <c r="CN245" s="164"/>
      <c r="CO245" s="165"/>
      <c r="CP245" s="155"/>
      <c r="CQ245" s="155"/>
      <c r="CR245" s="155"/>
      <c r="CS245" s="155"/>
      <c r="CT245" s="155"/>
      <c r="CU245" s="155"/>
      <c r="CV245" s="155"/>
      <c r="CW245" s="155"/>
      <c r="CX245" s="155"/>
      <c r="CY245" s="155"/>
      <c r="CZ245" s="155"/>
      <c r="DA245" s="155"/>
      <c r="DB245" s="155"/>
      <c r="DC245" s="155"/>
      <c r="DD245" s="166"/>
    </row>
    <row r="246" spans="1:108" s="44" customFormat="1" ht="32.1" customHeight="1" x14ac:dyDescent="0.2">
      <c r="A246" s="120"/>
      <c r="B246" s="121"/>
      <c r="C246" s="121"/>
      <c r="D246" s="121"/>
      <c r="E246" s="121"/>
      <c r="F246" s="121"/>
      <c r="G246" s="122"/>
      <c r="H246" s="2"/>
      <c r="I246" s="129" t="s">
        <v>235</v>
      </c>
      <c r="J246" s="129"/>
      <c r="K246" s="129"/>
      <c r="L246" s="129"/>
      <c r="M246" s="129"/>
      <c r="N246" s="129"/>
      <c r="O246" s="129"/>
      <c r="P246" s="129"/>
      <c r="Q246" s="129"/>
      <c r="R246" s="129"/>
      <c r="S246" s="129"/>
      <c r="T246" s="129"/>
      <c r="U246" s="129"/>
      <c r="V246" s="129"/>
      <c r="W246" s="129"/>
      <c r="X246" s="129"/>
      <c r="Y246" s="129"/>
      <c r="Z246" s="129"/>
      <c r="AA246" s="129"/>
      <c r="AB246" s="129"/>
      <c r="AC246" s="129"/>
      <c r="AD246" s="129"/>
      <c r="AE246" s="129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  <c r="BE246" s="129"/>
      <c r="BF246" s="129"/>
      <c r="BG246" s="129"/>
      <c r="BH246" s="129"/>
      <c r="BI246" s="129"/>
      <c r="BJ246" s="129"/>
      <c r="BK246" s="129"/>
      <c r="BL246" s="129"/>
      <c r="BM246" s="129"/>
      <c r="BN246" s="129"/>
      <c r="BO246" s="129"/>
      <c r="BP246" s="129"/>
      <c r="BQ246" s="129"/>
      <c r="BR246" s="129"/>
      <c r="BS246" s="129"/>
      <c r="BT246" s="129"/>
      <c r="BU246" s="129"/>
      <c r="BV246" s="129"/>
      <c r="BW246" s="129"/>
      <c r="BX246" s="129"/>
      <c r="BY246" s="3"/>
      <c r="BZ246" s="2"/>
      <c r="CA246" s="163"/>
      <c r="CB246" s="163"/>
      <c r="CC246" s="163"/>
      <c r="CD246" s="163"/>
      <c r="CE246" s="163"/>
      <c r="CF246" s="163"/>
      <c r="CG246" s="163"/>
      <c r="CH246" s="163"/>
      <c r="CI246" s="163"/>
      <c r="CJ246" s="163"/>
      <c r="CK246" s="163"/>
      <c r="CL246" s="163"/>
      <c r="CM246" s="163"/>
      <c r="CN246" s="164"/>
      <c r="CO246" s="180" t="e">
        <f>(CA241/CA242)*100</f>
        <v>#DIV/0!</v>
      </c>
      <c r="CP246" s="181"/>
      <c r="CQ246" s="181"/>
      <c r="CR246" s="181"/>
      <c r="CS246" s="181"/>
      <c r="CT246" s="181"/>
      <c r="CU246" s="181"/>
      <c r="CV246" s="181"/>
      <c r="CW246" s="181"/>
      <c r="CX246" s="181"/>
      <c r="CY246" s="181"/>
      <c r="CZ246" s="181"/>
      <c r="DA246" s="181"/>
      <c r="DB246" s="181"/>
      <c r="DC246" s="181"/>
      <c r="DD246" s="182"/>
    </row>
    <row r="247" spans="1:108" s="44" customFormat="1" ht="45" customHeight="1" x14ac:dyDescent="0.2">
      <c r="A247" s="120"/>
      <c r="B247" s="121"/>
      <c r="C247" s="121"/>
      <c r="D247" s="121"/>
      <c r="E247" s="121"/>
      <c r="F247" s="121"/>
      <c r="G247" s="122"/>
      <c r="H247" s="2"/>
      <c r="I247" s="129" t="s">
        <v>236</v>
      </c>
      <c r="J247" s="129"/>
      <c r="K247" s="129"/>
      <c r="L247" s="129"/>
      <c r="M247" s="129"/>
      <c r="N247" s="129"/>
      <c r="O247" s="129"/>
      <c r="P247" s="129"/>
      <c r="Q247" s="129"/>
      <c r="R247" s="129"/>
      <c r="S247" s="129"/>
      <c r="T247" s="129"/>
      <c r="U247" s="129"/>
      <c r="V247" s="129"/>
      <c r="W247" s="129"/>
      <c r="X247" s="129"/>
      <c r="Y247" s="129"/>
      <c r="Z247" s="129"/>
      <c r="AA247" s="129"/>
      <c r="AB247" s="129"/>
      <c r="AC247" s="129"/>
      <c r="AD247" s="129"/>
      <c r="AE247" s="129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  <c r="BI247" s="129"/>
      <c r="BJ247" s="129"/>
      <c r="BK247" s="129"/>
      <c r="BL247" s="129"/>
      <c r="BM247" s="129"/>
      <c r="BN247" s="129"/>
      <c r="BO247" s="129"/>
      <c r="BP247" s="129"/>
      <c r="BQ247" s="129"/>
      <c r="BR247" s="129"/>
      <c r="BS247" s="129"/>
      <c r="BT247" s="129"/>
      <c r="BU247" s="129"/>
      <c r="BV247" s="129"/>
      <c r="BW247" s="129"/>
      <c r="BX247" s="129"/>
      <c r="BY247" s="3"/>
      <c r="BZ247" s="2"/>
      <c r="CA247" s="163"/>
      <c r="CB247" s="163"/>
      <c r="CC247" s="163"/>
      <c r="CD247" s="163"/>
      <c r="CE247" s="163"/>
      <c r="CF247" s="163"/>
      <c r="CG247" s="163"/>
      <c r="CH247" s="163"/>
      <c r="CI247" s="163"/>
      <c r="CJ247" s="163"/>
      <c r="CK247" s="163"/>
      <c r="CL247" s="163"/>
      <c r="CM247" s="163"/>
      <c r="CN247" s="164"/>
      <c r="CO247" s="165"/>
      <c r="CP247" s="155"/>
      <c r="CQ247" s="155"/>
      <c r="CR247" s="155"/>
      <c r="CS247" s="155"/>
      <c r="CT247" s="155"/>
      <c r="CU247" s="155"/>
      <c r="CV247" s="155"/>
      <c r="CW247" s="155"/>
      <c r="CX247" s="155"/>
      <c r="CY247" s="155"/>
      <c r="CZ247" s="155"/>
      <c r="DA247" s="155"/>
      <c r="DB247" s="155"/>
      <c r="DC247" s="155"/>
      <c r="DD247" s="166"/>
    </row>
    <row r="248" spans="1:108" s="44" customFormat="1" ht="32.1" customHeight="1" x14ac:dyDescent="0.2">
      <c r="A248" s="123"/>
      <c r="B248" s="124"/>
      <c r="C248" s="124"/>
      <c r="D248" s="124"/>
      <c r="E248" s="124"/>
      <c r="F248" s="124"/>
      <c r="G248" s="125"/>
      <c r="H248" s="9"/>
      <c r="I248" s="154" t="s">
        <v>237</v>
      </c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4"/>
      <c r="BM248" s="154"/>
      <c r="BN248" s="154"/>
      <c r="BO248" s="154"/>
      <c r="BP248" s="154"/>
      <c r="BQ248" s="154"/>
      <c r="BR248" s="154"/>
      <c r="BS248" s="154"/>
      <c r="BT248" s="154"/>
      <c r="BU248" s="154"/>
      <c r="BV248" s="154"/>
      <c r="BW248" s="154"/>
      <c r="BX248" s="154"/>
      <c r="BY248" s="11"/>
      <c r="BZ248" s="9"/>
      <c r="CA248" s="167"/>
      <c r="CB248" s="167"/>
      <c r="CC248" s="167"/>
      <c r="CD248" s="167"/>
      <c r="CE248" s="167"/>
      <c r="CF248" s="167"/>
      <c r="CG248" s="167"/>
      <c r="CH248" s="167"/>
      <c r="CI248" s="167"/>
      <c r="CJ248" s="167"/>
      <c r="CK248" s="167"/>
      <c r="CL248" s="167"/>
      <c r="CM248" s="167"/>
      <c r="CN248" s="168"/>
      <c r="CO248" s="72"/>
      <c r="CP248" s="73"/>
      <c r="CQ248" s="73"/>
      <c r="CR248" s="73"/>
      <c r="CS248" s="73"/>
      <c r="CT248" s="73"/>
      <c r="CU248" s="73"/>
      <c r="CV248" s="73"/>
      <c r="CW248" s="73"/>
      <c r="CX248" s="73"/>
      <c r="CY248" s="73"/>
      <c r="CZ248" s="73"/>
      <c r="DA248" s="73"/>
      <c r="DB248" s="73"/>
      <c r="DC248" s="73"/>
      <c r="DD248" s="74"/>
    </row>
    <row r="249" spans="1:108" s="44" customFormat="1" ht="16.5" customHeight="1" x14ac:dyDescent="0.2">
      <c r="A249" s="117" t="s">
        <v>194</v>
      </c>
      <c r="B249" s="118"/>
      <c r="C249" s="118"/>
      <c r="D249" s="118"/>
      <c r="E249" s="118"/>
      <c r="F249" s="118"/>
      <c r="G249" s="119"/>
      <c r="H249" s="126"/>
      <c r="I249" s="128" t="s">
        <v>238</v>
      </c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  <c r="Z249" s="128"/>
      <c r="AA249" s="128"/>
      <c r="AB249" s="128"/>
      <c r="AC249" s="128"/>
      <c r="AD249" s="128"/>
      <c r="AE249" s="128"/>
      <c r="AF249" s="128"/>
      <c r="AG249" s="128"/>
      <c r="AH249" s="128"/>
      <c r="AI249" s="128"/>
      <c r="AJ249" s="128"/>
      <c r="AK249" s="128"/>
      <c r="AL249" s="128"/>
      <c r="AM249" s="128"/>
      <c r="AN249" s="128"/>
      <c r="AO249" s="128"/>
      <c r="AP249" s="128"/>
      <c r="AQ249" s="128"/>
      <c r="AR249" s="128"/>
      <c r="AS249" s="128"/>
      <c r="AT249" s="128"/>
      <c r="AU249" s="128"/>
      <c r="AV249" s="128"/>
      <c r="AW249" s="128"/>
      <c r="AX249" s="128"/>
      <c r="AY249" s="128"/>
      <c r="AZ249" s="128"/>
      <c r="BA249" s="128"/>
      <c r="BB249" s="128"/>
      <c r="BC249" s="128"/>
      <c r="BD249" s="128"/>
      <c r="BE249" s="128"/>
      <c r="BF249" s="128"/>
      <c r="BG249" s="128"/>
      <c r="BH249" s="128"/>
      <c r="BI249" s="128"/>
      <c r="BJ249" s="128"/>
      <c r="BK249" s="128"/>
      <c r="BL249" s="128"/>
      <c r="BM249" s="128"/>
      <c r="BN249" s="128"/>
      <c r="BO249" s="128"/>
      <c r="BP249" s="128"/>
      <c r="BQ249" s="128"/>
      <c r="BR249" s="128"/>
      <c r="BS249" s="128"/>
      <c r="BT249" s="128"/>
      <c r="BU249" s="128"/>
      <c r="BV249" s="128"/>
      <c r="BW249" s="128"/>
      <c r="BX249" s="128"/>
      <c r="BY249" s="145"/>
      <c r="BZ249" s="21" t="s">
        <v>343</v>
      </c>
      <c r="CA249" s="161"/>
      <c r="CB249" s="161"/>
      <c r="CC249" s="161"/>
      <c r="CD249" s="161"/>
      <c r="CE249" s="161"/>
      <c r="CF249" s="161"/>
      <c r="CG249" s="161"/>
      <c r="CH249" s="161"/>
      <c r="CI249" s="161"/>
      <c r="CJ249" s="161"/>
      <c r="CK249" s="161"/>
      <c r="CL249" s="161"/>
      <c r="CM249" s="161"/>
      <c r="CN249" s="162"/>
      <c r="CO249" s="68"/>
      <c r="CP249" s="69"/>
      <c r="CQ249" s="69"/>
      <c r="CR249" s="69"/>
      <c r="CS249" s="69"/>
      <c r="CT249" s="69"/>
      <c r="CU249" s="69"/>
      <c r="CV249" s="69"/>
      <c r="CW249" s="69"/>
      <c r="CX249" s="69"/>
      <c r="CY249" s="69"/>
      <c r="CZ249" s="69"/>
      <c r="DA249" s="69"/>
      <c r="DB249" s="69"/>
      <c r="DC249" s="69"/>
      <c r="DD249" s="70"/>
    </row>
    <row r="250" spans="1:108" s="44" customFormat="1" ht="16.5" customHeight="1" x14ac:dyDescent="0.2">
      <c r="A250" s="120"/>
      <c r="B250" s="121"/>
      <c r="C250" s="121"/>
      <c r="D250" s="121"/>
      <c r="E250" s="121"/>
      <c r="F250" s="121"/>
      <c r="G250" s="122"/>
      <c r="H250" s="127"/>
      <c r="I250" s="129"/>
      <c r="J250" s="129"/>
      <c r="K250" s="129"/>
      <c r="L250" s="129"/>
      <c r="M250" s="129"/>
      <c r="N250" s="129"/>
      <c r="O250" s="129"/>
      <c r="P250" s="129"/>
      <c r="Q250" s="129"/>
      <c r="R250" s="129"/>
      <c r="S250" s="129"/>
      <c r="T250" s="129"/>
      <c r="U250" s="129"/>
      <c r="V250" s="129"/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/>
      <c r="BM250" s="129"/>
      <c r="BN250" s="129"/>
      <c r="BO250" s="129"/>
      <c r="BP250" s="129"/>
      <c r="BQ250" s="129"/>
      <c r="BR250" s="129"/>
      <c r="BS250" s="129"/>
      <c r="BT250" s="129"/>
      <c r="BU250" s="129"/>
      <c r="BV250" s="129"/>
      <c r="BW250" s="129"/>
      <c r="BX250" s="129"/>
      <c r="BY250" s="146"/>
      <c r="BZ250" s="2" t="s">
        <v>345</v>
      </c>
      <c r="CA250" s="163"/>
      <c r="CB250" s="163"/>
      <c r="CC250" s="163"/>
      <c r="CD250" s="163"/>
      <c r="CE250" s="163"/>
      <c r="CF250" s="163"/>
      <c r="CG250" s="163"/>
      <c r="CH250" s="163"/>
      <c r="CI250" s="163"/>
      <c r="CJ250" s="163"/>
      <c r="CK250" s="163"/>
      <c r="CL250" s="163"/>
      <c r="CM250" s="163"/>
      <c r="CN250" s="164"/>
      <c r="CO250" s="165"/>
      <c r="CP250" s="155"/>
      <c r="CQ250" s="155"/>
      <c r="CR250" s="155"/>
      <c r="CS250" s="155"/>
      <c r="CT250" s="155"/>
      <c r="CU250" s="155"/>
      <c r="CV250" s="155"/>
      <c r="CW250" s="155"/>
      <c r="CX250" s="155"/>
      <c r="CY250" s="155"/>
      <c r="CZ250" s="155"/>
      <c r="DA250" s="155"/>
      <c r="DB250" s="155"/>
      <c r="DC250" s="155"/>
      <c r="DD250" s="166"/>
    </row>
    <row r="251" spans="1:108" s="44" customFormat="1" ht="12" customHeight="1" x14ac:dyDescent="0.2">
      <c r="A251" s="120"/>
      <c r="B251" s="121"/>
      <c r="C251" s="121"/>
      <c r="D251" s="121"/>
      <c r="E251" s="121"/>
      <c r="F251" s="121"/>
      <c r="G251" s="122"/>
      <c r="H251" s="127"/>
      <c r="I251" s="129"/>
      <c r="J251" s="129"/>
      <c r="K251" s="129"/>
      <c r="L251" s="129"/>
      <c r="M251" s="129"/>
      <c r="N251" s="129"/>
      <c r="O251" s="129"/>
      <c r="P251" s="129"/>
      <c r="Q251" s="129"/>
      <c r="R251" s="129"/>
      <c r="S251" s="129"/>
      <c r="T251" s="129"/>
      <c r="U251" s="129"/>
      <c r="V251" s="129"/>
      <c r="W251" s="129"/>
      <c r="X251" s="129"/>
      <c r="Y251" s="129"/>
      <c r="Z251" s="129"/>
      <c r="AA251" s="129"/>
      <c r="AB251" s="129"/>
      <c r="AC251" s="129"/>
      <c r="AD251" s="129"/>
      <c r="AE251" s="129"/>
      <c r="AF251" s="129"/>
      <c r="AG251" s="129"/>
      <c r="AH251" s="129"/>
      <c r="AI251" s="129"/>
      <c r="AJ251" s="129"/>
      <c r="AK251" s="129"/>
      <c r="AL251" s="129"/>
      <c r="AM251" s="129"/>
      <c r="AN251" s="129"/>
      <c r="AO251" s="129"/>
      <c r="AP251" s="129"/>
      <c r="AQ251" s="129"/>
      <c r="AR251" s="129"/>
      <c r="AS251" s="129"/>
      <c r="AT251" s="129"/>
      <c r="AU251" s="129"/>
      <c r="AV251" s="129"/>
      <c r="AW251" s="129"/>
      <c r="AX251" s="129"/>
      <c r="AY251" s="129"/>
      <c r="AZ251" s="129"/>
      <c r="BA251" s="129"/>
      <c r="BB251" s="129"/>
      <c r="BC251" s="129"/>
      <c r="BD251" s="129"/>
      <c r="BE251" s="129"/>
      <c r="BF251" s="129"/>
      <c r="BG251" s="129"/>
      <c r="BH251" s="129"/>
      <c r="BI251" s="129"/>
      <c r="BJ251" s="129"/>
      <c r="BK251" s="129"/>
      <c r="BL251" s="129"/>
      <c r="BM251" s="129"/>
      <c r="BN251" s="129"/>
      <c r="BO251" s="129"/>
      <c r="BP251" s="129"/>
      <c r="BQ251" s="129"/>
      <c r="BR251" s="129"/>
      <c r="BS251" s="129"/>
      <c r="BT251" s="129"/>
      <c r="BU251" s="129"/>
      <c r="BV251" s="129"/>
      <c r="BW251" s="129"/>
      <c r="BX251" s="129"/>
      <c r="BY251" s="146"/>
      <c r="BZ251" s="2"/>
      <c r="CA251" s="163"/>
      <c r="CB251" s="163"/>
      <c r="CC251" s="163"/>
      <c r="CD251" s="163"/>
      <c r="CE251" s="163"/>
      <c r="CF251" s="163"/>
      <c r="CG251" s="163"/>
      <c r="CH251" s="163"/>
      <c r="CI251" s="163"/>
      <c r="CJ251" s="163"/>
      <c r="CK251" s="163"/>
      <c r="CL251" s="163"/>
      <c r="CM251" s="163"/>
      <c r="CN251" s="164"/>
      <c r="CO251" s="165"/>
      <c r="CP251" s="155"/>
      <c r="CQ251" s="155"/>
      <c r="CR251" s="155"/>
      <c r="CS251" s="155"/>
      <c r="CT251" s="155"/>
      <c r="CU251" s="155"/>
      <c r="CV251" s="155"/>
      <c r="CW251" s="155"/>
      <c r="CX251" s="155"/>
      <c r="CY251" s="155"/>
      <c r="CZ251" s="155"/>
      <c r="DA251" s="155"/>
      <c r="DB251" s="155"/>
      <c r="DC251" s="155"/>
      <c r="DD251" s="166"/>
    </row>
    <row r="252" spans="1:108" s="44" customFormat="1" ht="18" customHeight="1" x14ac:dyDescent="0.2">
      <c r="A252" s="120"/>
      <c r="B252" s="121"/>
      <c r="C252" s="121"/>
      <c r="D252" s="121"/>
      <c r="E252" s="121"/>
      <c r="F252" s="121"/>
      <c r="G252" s="122"/>
      <c r="H252" s="2"/>
      <c r="I252" s="155" t="s">
        <v>239</v>
      </c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  <c r="AE252" s="155"/>
      <c r="AF252" s="155"/>
      <c r="AG252" s="155"/>
      <c r="AH252" s="155"/>
      <c r="AI252" s="155"/>
      <c r="AJ252" s="155"/>
      <c r="AK252" s="155"/>
      <c r="AL252" s="155"/>
      <c r="AM252" s="155"/>
      <c r="AN252" s="155"/>
      <c r="AO252" s="155"/>
      <c r="AP252" s="155"/>
      <c r="AQ252" s="155"/>
      <c r="AR252" s="155"/>
      <c r="AS252" s="155"/>
      <c r="AT252" s="155"/>
      <c r="AU252" s="155"/>
      <c r="AV252" s="155"/>
      <c r="AW252" s="155"/>
      <c r="AX252" s="155"/>
      <c r="AY252" s="155"/>
      <c r="AZ252" s="155"/>
      <c r="BA252" s="155"/>
      <c r="BB252" s="155"/>
      <c r="BC252" s="155"/>
      <c r="BD252" s="155"/>
      <c r="BE252" s="155"/>
      <c r="BF252" s="155"/>
      <c r="BG252" s="155"/>
      <c r="BH252" s="155"/>
      <c r="BI252" s="155"/>
      <c r="BJ252" s="155"/>
      <c r="BK252" s="155"/>
      <c r="BL252" s="155"/>
      <c r="BM252" s="155"/>
      <c r="BN252" s="155"/>
      <c r="BO252" s="155"/>
      <c r="BP252" s="155"/>
      <c r="BQ252" s="155"/>
      <c r="BR252" s="155"/>
      <c r="BS252" s="155"/>
      <c r="BT252" s="155"/>
      <c r="BU252" s="155"/>
      <c r="BV252" s="155"/>
      <c r="BW252" s="155"/>
      <c r="BX252" s="155"/>
      <c r="BY252" s="3"/>
      <c r="BZ252" s="2"/>
      <c r="CA252" s="163"/>
      <c r="CB252" s="163"/>
      <c r="CC252" s="163"/>
      <c r="CD252" s="163"/>
      <c r="CE252" s="163"/>
      <c r="CF252" s="163"/>
      <c r="CG252" s="163"/>
      <c r="CH252" s="163"/>
      <c r="CI252" s="163"/>
      <c r="CJ252" s="163"/>
      <c r="CK252" s="163"/>
      <c r="CL252" s="163"/>
      <c r="CM252" s="163"/>
      <c r="CN252" s="164"/>
      <c r="CO252" s="165"/>
      <c r="CP252" s="155"/>
      <c r="CQ252" s="155"/>
      <c r="CR252" s="155"/>
      <c r="CS252" s="155"/>
      <c r="CT252" s="155"/>
      <c r="CU252" s="155"/>
      <c r="CV252" s="155"/>
      <c r="CW252" s="155"/>
      <c r="CX252" s="155"/>
      <c r="CY252" s="155"/>
      <c r="CZ252" s="155"/>
      <c r="DA252" s="155"/>
      <c r="DB252" s="155"/>
      <c r="DC252" s="155"/>
      <c r="DD252" s="166"/>
    </row>
    <row r="253" spans="1:108" s="44" customFormat="1" ht="16.5" customHeight="1" x14ac:dyDescent="0.2">
      <c r="A253" s="120"/>
      <c r="B253" s="121"/>
      <c r="C253" s="121"/>
      <c r="D253" s="121"/>
      <c r="E253" s="121"/>
      <c r="F253" s="121"/>
      <c r="G253" s="122"/>
      <c r="H253" s="2"/>
      <c r="I253" s="114" t="s">
        <v>9</v>
      </c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  <c r="AI253" s="114"/>
      <c r="AJ253" s="114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  <c r="BB253" s="114"/>
      <c r="BC253" s="114"/>
      <c r="BD253" s="114"/>
      <c r="BE253" s="114"/>
      <c r="BF253" s="114"/>
      <c r="BG253" s="114"/>
      <c r="BH253" s="114"/>
      <c r="BI253" s="114"/>
      <c r="BJ253" s="114"/>
      <c r="BK253" s="114"/>
      <c r="BL253" s="114"/>
      <c r="BM253" s="114"/>
      <c r="BN253" s="114"/>
      <c r="BO253" s="114"/>
      <c r="BP253" s="114"/>
      <c r="BQ253" s="114"/>
      <c r="BR253" s="114"/>
      <c r="BS253" s="114"/>
      <c r="BT253" s="114"/>
      <c r="BU253" s="114"/>
      <c r="BV253" s="114"/>
      <c r="BW253" s="114"/>
      <c r="BX253" s="114"/>
      <c r="BY253" s="3"/>
      <c r="BZ253" s="2"/>
      <c r="CA253" s="163"/>
      <c r="CB253" s="163"/>
      <c r="CC253" s="163"/>
      <c r="CD253" s="163"/>
      <c r="CE253" s="163"/>
      <c r="CF253" s="163"/>
      <c r="CG253" s="163"/>
      <c r="CH253" s="163"/>
      <c r="CI253" s="163"/>
      <c r="CJ253" s="163"/>
      <c r="CK253" s="163"/>
      <c r="CL253" s="163"/>
      <c r="CM253" s="163"/>
      <c r="CN253" s="164"/>
      <c r="CO253" s="165"/>
      <c r="CP253" s="155"/>
      <c r="CQ253" s="155"/>
      <c r="CR253" s="155"/>
      <c r="CS253" s="155"/>
      <c r="CT253" s="155"/>
      <c r="CU253" s="155"/>
      <c r="CV253" s="155"/>
      <c r="CW253" s="155"/>
      <c r="CX253" s="155"/>
      <c r="CY253" s="155"/>
      <c r="CZ253" s="155"/>
      <c r="DA253" s="155"/>
      <c r="DB253" s="155"/>
      <c r="DC253" s="155"/>
      <c r="DD253" s="166"/>
    </row>
    <row r="254" spans="1:108" s="44" customFormat="1" ht="32.1" customHeight="1" x14ac:dyDescent="0.2">
      <c r="A254" s="120"/>
      <c r="B254" s="121"/>
      <c r="C254" s="121"/>
      <c r="D254" s="121"/>
      <c r="E254" s="121"/>
      <c r="F254" s="121"/>
      <c r="G254" s="122"/>
      <c r="H254" s="2"/>
      <c r="I254" s="129" t="s">
        <v>240</v>
      </c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29"/>
      <c r="BP254" s="129"/>
      <c r="BQ254" s="129"/>
      <c r="BR254" s="129"/>
      <c r="BS254" s="129"/>
      <c r="BT254" s="129"/>
      <c r="BU254" s="129"/>
      <c r="BV254" s="129"/>
      <c r="BW254" s="129"/>
      <c r="BX254" s="129"/>
      <c r="BY254" s="3"/>
      <c r="BZ254" s="2"/>
      <c r="CA254" s="163"/>
      <c r="CB254" s="163"/>
      <c r="CC254" s="163"/>
      <c r="CD254" s="163"/>
      <c r="CE254" s="163"/>
      <c r="CF254" s="163"/>
      <c r="CG254" s="163"/>
      <c r="CH254" s="163"/>
      <c r="CI254" s="163"/>
      <c r="CJ254" s="163"/>
      <c r="CK254" s="163"/>
      <c r="CL254" s="163"/>
      <c r="CM254" s="163"/>
      <c r="CN254" s="164"/>
      <c r="CO254" s="180" t="e">
        <f>(CA249/CA250)*100</f>
        <v>#DIV/0!</v>
      </c>
      <c r="CP254" s="181"/>
      <c r="CQ254" s="181"/>
      <c r="CR254" s="181"/>
      <c r="CS254" s="181"/>
      <c r="CT254" s="181"/>
      <c r="CU254" s="181"/>
      <c r="CV254" s="181"/>
      <c r="CW254" s="181"/>
      <c r="CX254" s="181"/>
      <c r="CY254" s="181"/>
      <c r="CZ254" s="181"/>
      <c r="DA254" s="181"/>
      <c r="DB254" s="181"/>
      <c r="DC254" s="181"/>
      <c r="DD254" s="182"/>
    </row>
    <row r="255" spans="1:108" s="44" customFormat="1" ht="43.5" customHeight="1" x14ac:dyDescent="0.2">
      <c r="A255" s="120"/>
      <c r="B255" s="121"/>
      <c r="C255" s="121"/>
      <c r="D255" s="121"/>
      <c r="E255" s="121"/>
      <c r="F255" s="121"/>
      <c r="G255" s="122"/>
      <c r="H255" s="2"/>
      <c r="I255" s="129" t="s">
        <v>241</v>
      </c>
      <c r="J255" s="129"/>
      <c r="K255" s="129"/>
      <c r="L255" s="129"/>
      <c r="M255" s="129"/>
      <c r="N255" s="129"/>
      <c r="O255" s="129"/>
      <c r="P255" s="129"/>
      <c r="Q255" s="129"/>
      <c r="R255" s="129"/>
      <c r="S255" s="129"/>
      <c r="T255" s="129"/>
      <c r="U255" s="129"/>
      <c r="V255" s="129"/>
      <c r="W255" s="129"/>
      <c r="X255" s="129"/>
      <c r="Y255" s="129"/>
      <c r="Z255" s="129"/>
      <c r="AA255" s="129"/>
      <c r="AB255" s="129"/>
      <c r="AC255" s="129"/>
      <c r="AD255" s="129"/>
      <c r="AE255" s="129"/>
      <c r="AF255" s="129"/>
      <c r="AG255" s="129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/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/>
      <c r="BH255" s="129"/>
      <c r="BI255" s="129"/>
      <c r="BJ255" s="129"/>
      <c r="BK255" s="129"/>
      <c r="BL255" s="129"/>
      <c r="BM255" s="129"/>
      <c r="BN255" s="129"/>
      <c r="BO255" s="129"/>
      <c r="BP255" s="129"/>
      <c r="BQ255" s="129"/>
      <c r="BR255" s="129"/>
      <c r="BS255" s="129"/>
      <c r="BT255" s="129"/>
      <c r="BU255" s="129"/>
      <c r="BV255" s="129"/>
      <c r="BW255" s="129"/>
      <c r="BX255" s="129"/>
      <c r="BY255" s="3"/>
      <c r="BZ255" s="2"/>
      <c r="CA255" s="163"/>
      <c r="CB255" s="163"/>
      <c r="CC255" s="163"/>
      <c r="CD255" s="163"/>
      <c r="CE255" s="163"/>
      <c r="CF255" s="163"/>
      <c r="CG255" s="163"/>
      <c r="CH255" s="163"/>
      <c r="CI255" s="163"/>
      <c r="CJ255" s="163"/>
      <c r="CK255" s="163"/>
      <c r="CL255" s="163"/>
      <c r="CM255" s="163"/>
      <c r="CN255" s="164"/>
      <c r="CO255" s="165"/>
      <c r="CP255" s="155"/>
      <c r="CQ255" s="155"/>
      <c r="CR255" s="155"/>
      <c r="CS255" s="155"/>
      <c r="CT255" s="155"/>
      <c r="CU255" s="155"/>
      <c r="CV255" s="155"/>
      <c r="CW255" s="155"/>
      <c r="CX255" s="155"/>
      <c r="CY255" s="155"/>
      <c r="CZ255" s="155"/>
      <c r="DA255" s="155"/>
      <c r="DB255" s="155"/>
      <c r="DC255" s="155"/>
      <c r="DD255" s="166"/>
    </row>
    <row r="256" spans="1:108" s="44" customFormat="1" ht="32.25" customHeight="1" x14ac:dyDescent="0.2">
      <c r="A256" s="123"/>
      <c r="B256" s="124"/>
      <c r="C256" s="124"/>
      <c r="D256" s="124"/>
      <c r="E256" s="124"/>
      <c r="F256" s="124"/>
      <c r="G256" s="125"/>
      <c r="H256" s="9"/>
      <c r="I256" s="154" t="s">
        <v>242</v>
      </c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  <c r="AA256" s="154"/>
      <c r="AB256" s="154"/>
      <c r="AC256" s="154"/>
      <c r="AD256" s="154"/>
      <c r="AE256" s="154"/>
      <c r="AF256" s="154"/>
      <c r="AG256" s="154"/>
      <c r="AH256" s="154"/>
      <c r="AI256" s="154"/>
      <c r="AJ256" s="154"/>
      <c r="AK256" s="154"/>
      <c r="AL256" s="154"/>
      <c r="AM256" s="154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4"/>
      <c r="AY256" s="154"/>
      <c r="AZ256" s="154"/>
      <c r="BA256" s="154"/>
      <c r="BB256" s="154"/>
      <c r="BC256" s="154"/>
      <c r="BD256" s="154"/>
      <c r="BE256" s="154"/>
      <c r="BF256" s="154"/>
      <c r="BG256" s="154"/>
      <c r="BH256" s="154"/>
      <c r="BI256" s="154"/>
      <c r="BJ256" s="154"/>
      <c r="BK256" s="154"/>
      <c r="BL256" s="154"/>
      <c r="BM256" s="154"/>
      <c r="BN256" s="154"/>
      <c r="BO256" s="154"/>
      <c r="BP256" s="154"/>
      <c r="BQ256" s="154"/>
      <c r="BR256" s="154"/>
      <c r="BS256" s="154"/>
      <c r="BT256" s="154"/>
      <c r="BU256" s="154"/>
      <c r="BV256" s="154"/>
      <c r="BW256" s="154"/>
      <c r="BX256" s="154"/>
      <c r="BY256" s="11"/>
      <c r="BZ256" s="9"/>
      <c r="CA256" s="167"/>
      <c r="CB256" s="167"/>
      <c r="CC256" s="167"/>
      <c r="CD256" s="167"/>
      <c r="CE256" s="167"/>
      <c r="CF256" s="167"/>
      <c r="CG256" s="167"/>
      <c r="CH256" s="167"/>
      <c r="CI256" s="167"/>
      <c r="CJ256" s="167"/>
      <c r="CK256" s="167"/>
      <c r="CL256" s="167"/>
      <c r="CM256" s="167"/>
      <c r="CN256" s="168"/>
      <c r="CO256" s="72"/>
      <c r="CP256" s="73"/>
      <c r="CQ256" s="73"/>
      <c r="CR256" s="73"/>
      <c r="CS256" s="73"/>
      <c r="CT256" s="73"/>
      <c r="CU256" s="73"/>
      <c r="CV256" s="73"/>
      <c r="CW256" s="73"/>
      <c r="CX256" s="73"/>
      <c r="CY256" s="73"/>
      <c r="CZ256" s="73"/>
      <c r="DA256" s="73"/>
      <c r="DB256" s="73"/>
      <c r="DC256" s="73"/>
      <c r="DD256" s="74"/>
    </row>
    <row r="257" spans="1:108" s="44" customFormat="1" ht="23.1" customHeight="1" x14ac:dyDescent="0.2">
      <c r="A257" s="115" t="s">
        <v>195</v>
      </c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  <c r="AH257" s="115"/>
      <c r="AI257" s="115"/>
      <c r="AJ257" s="115"/>
      <c r="AK257" s="115"/>
      <c r="AL257" s="115"/>
      <c r="AM257" s="115"/>
      <c r="AN257" s="115"/>
      <c r="AO257" s="115"/>
      <c r="AP257" s="115"/>
      <c r="AQ257" s="115"/>
      <c r="AR257" s="115"/>
      <c r="AS257" s="115"/>
      <c r="AT257" s="115"/>
      <c r="AU257" s="115"/>
      <c r="AV257" s="115"/>
      <c r="AW257" s="115"/>
      <c r="AX257" s="115"/>
      <c r="AY257" s="115"/>
      <c r="AZ257" s="115"/>
      <c r="BA257" s="115"/>
      <c r="BB257" s="115"/>
      <c r="BC257" s="115"/>
      <c r="BD257" s="115"/>
      <c r="BE257" s="115"/>
      <c r="BF257" s="115"/>
      <c r="BG257" s="115"/>
      <c r="BH257" s="115"/>
      <c r="BI257" s="115"/>
      <c r="BJ257" s="115"/>
      <c r="BK257" s="115"/>
      <c r="BL257" s="115"/>
      <c r="BM257" s="115"/>
      <c r="BN257" s="115"/>
      <c r="BO257" s="115"/>
      <c r="BP257" s="115"/>
      <c r="BQ257" s="115"/>
      <c r="BR257" s="115"/>
      <c r="BS257" s="115"/>
      <c r="BT257" s="115"/>
      <c r="BU257" s="115"/>
      <c r="BV257" s="115"/>
      <c r="BW257" s="115"/>
      <c r="BX257" s="115"/>
      <c r="BY257" s="115"/>
      <c r="BZ257" s="115"/>
      <c r="CA257" s="115"/>
      <c r="CB257" s="115"/>
      <c r="CC257" s="115"/>
      <c r="CD257" s="115"/>
      <c r="CE257" s="115"/>
      <c r="CF257" s="115"/>
      <c r="CG257" s="115"/>
      <c r="CH257" s="115"/>
      <c r="CI257" s="115"/>
      <c r="CJ257" s="115"/>
      <c r="CK257" s="115"/>
      <c r="CL257" s="115"/>
      <c r="CM257" s="115"/>
      <c r="CN257" s="115"/>
      <c r="CO257" s="115"/>
      <c r="CP257" s="115"/>
      <c r="CQ257" s="115"/>
      <c r="CR257" s="115"/>
      <c r="CS257" s="115"/>
      <c r="CT257" s="115"/>
      <c r="CU257" s="115"/>
      <c r="CV257" s="115"/>
      <c r="CW257" s="115"/>
      <c r="CX257" s="115"/>
      <c r="CY257" s="115"/>
      <c r="CZ257" s="115"/>
      <c r="DA257" s="115"/>
      <c r="DB257" s="115"/>
      <c r="DC257" s="115"/>
      <c r="DD257" s="115"/>
    </row>
    <row r="258" spans="1:108" s="44" customFormat="1" ht="36.950000000000003" customHeight="1" x14ac:dyDescent="0.2">
      <c r="A258" s="179" t="s">
        <v>243</v>
      </c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  <c r="AC258" s="116"/>
      <c r="AD258" s="116"/>
      <c r="AE258" s="116"/>
      <c r="AF258" s="116"/>
      <c r="AG258" s="116"/>
      <c r="AH258" s="116"/>
      <c r="AI258" s="116"/>
      <c r="AJ258" s="116"/>
      <c r="AK258" s="116"/>
      <c r="AL258" s="116"/>
      <c r="AM258" s="116"/>
      <c r="AN258" s="116"/>
      <c r="AO258" s="116"/>
      <c r="AP258" s="116"/>
      <c r="AQ258" s="116"/>
      <c r="AR258" s="116"/>
      <c r="AS258" s="116"/>
      <c r="AT258" s="116"/>
      <c r="AU258" s="116"/>
      <c r="AV258" s="116"/>
      <c r="AW258" s="116"/>
      <c r="AX258" s="116"/>
      <c r="AY258" s="116"/>
      <c r="AZ258" s="116"/>
      <c r="BA258" s="116"/>
      <c r="BB258" s="116"/>
      <c r="BC258" s="116"/>
      <c r="BD258" s="116"/>
      <c r="BE258" s="116"/>
      <c r="BF258" s="116"/>
      <c r="BG258" s="116"/>
      <c r="BH258" s="116"/>
      <c r="BI258" s="116"/>
      <c r="BJ258" s="116"/>
      <c r="BK258" s="116"/>
      <c r="BL258" s="116"/>
      <c r="BM258" s="116"/>
      <c r="BN258" s="116"/>
      <c r="BO258" s="116"/>
      <c r="BP258" s="116"/>
      <c r="BQ258" s="116"/>
      <c r="BR258" s="116"/>
      <c r="BS258" s="116"/>
      <c r="BT258" s="116"/>
      <c r="BU258" s="116"/>
      <c r="BV258" s="116"/>
      <c r="BW258" s="116"/>
      <c r="BX258" s="116"/>
      <c r="BY258" s="116"/>
      <c r="BZ258" s="116"/>
      <c r="CA258" s="116"/>
      <c r="CB258" s="116"/>
      <c r="CC258" s="116"/>
      <c r="CD258" s="116"/>
      <c r="CE258" s="116"/>
      <c r="CF258" s="116"/>
      <c r="CG258" s="116"/>
      <c r="CH258" s="116"/>
      <c r="CI258" s="116"/>
      <c r="CJ258" s="116"/>
      <c r="CK258" s="116"/>
      <c r="CL258" s="116"/>
      <c r="CM258" s="116"/>
      <c r="CN258" s="116"/>
      <c r="CO258" s="116"/>
      <c r="CP258" s="116"/>
      <c r="CQ258" s="116"/>
      <c r="CR258" s="116"/>
      <c r="CS258" s="116"/>
      <c r="CT258" s="116"/>
      <c r="CU258" s="116"/>
      <c r="CV258" s="116"/>
      <c r="CW258" s="116"/>
      <c r="CX258" s="116"/>
      <c r="CY258" s="116"/>
      <c r="CZ258" s="116"/>
      <c r="DA258" s="116"/>
      <c r="DB258" s="116"/>
      <c r="DC258" s="116"/>
      <c r="DD258" s="116"/>
    </row>
    <row r="259" spans="1:108" ht="45.75" customHeight="1" x14ac:dyDescent="0.25">
      <c r="A259" s="183" t="s">
        <v>196</v>
      </c>
      <c r="B259" s="183"/>
      <c r="C259" s="183"/>
      <c r="D259" s="183"/>
      <c r="E259" s="183"/>
      <c r="F259" s="183"/>
      <c r="G259" s="183"/>
      <c r="H259" s="13"/>
      <c r="I259" s="184" t="s">
        <v>245</v>
      </c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4"/>
      <c r="AT259" s="184"/>
      <c r="AU259" s="184"/>
      <c r="AV259" s="184"/>
      <c r="AW259" s="184"/>
      <c r="AX259" s="184"/>
      <c r="AY259" s="184"/>
      <c r="AZ259" s="184"/>
      <c r="BA259" s="184"/>
      <c r="BB259" s="184"/>
      <c r="BC259" s="184"/>
      <c r="BD259" s="184"/>
      <c r="BE259" s="184"/>
      <c r="BF259" s="184"/>
      <c r="BG259" s="184"/>
      <c r="BH259" s="184"/>
      <c r="BI259" s="184"/>
      <c r="BJ259" s="184"/>
      <c r="BK259" s="184"/>
      <c r="BL259" s="184"/>
      <c r="BM259" s="184"/>
      <c r="BN259" s="184"/>
      <c r="BO259" s="184"/>
      <c r="BP259" s="184"/>
      <c r="BQ259" s="184"/>
      <c r="BR259" s="184"/>
      <c r="BS259" s="184"/>
      <c r="BT259" s="184"/>
      <c r="BU259" s="184"/>
      <c r="BV259" s="184"/>
      <c r="BW259" s="184"/>
      <c r="BX259" s="184"/>
      <c r="BY259" s="14"/>
      <c r="BZ259" s="1"/>
      <c r="CA259" s="77"/>
      <c r="CB259" s="77"/>
      <c r="CC259" s="77"/>
      <c r="CD259" s="77"/>
      <c r="CE259" s="77"/>
      <c r="CF259" s="77"/>
      <c r="CG259" s="77"/>
      <c r="CH259" s="77"/>
      <c r="CI259" s="77"/>
      <c r="CJ259" s="77"/>
      <c r="CK259" s="77"/>
      <c r="CL259" s="77"/>
      <c r="CM259" s="77"/>
      <c r="CN259" s="78"/>
      <c r="CO259" s="176"/>
      <c r="CP259" s="177"/>
      <c r="CQ259" s="177"/>
      <c r="CR259" s="177"/>
      <c r="CS259" s="177"/>
      <c r="CT259" s="177"/>
      <c r="CU259" s="177"/>
      <c r="CV259" s="177"/>
      <c r="CW259" s="177"/>
      <c r="CX259" s="177"/>
      <c r="CY259" s="177"/>
      <c r="CZ259" s="177"/>
      <c r="DA259" s="177"/>
      <c r="DB259" s="177"/>
      <c r="DC259" s="177"/>
      <c r="DD259" s="178"/>
    </row>
    <row r="260" spans="1:108" ht="45.75" customHeight="1" x14ac:dyDescent="0.25">
      <c r="A260" s="183" t="s">
        <v>197</v>
      </c>
      <c r="B260" s="183"/>
      <c r="C260" s="183"/>
      <c r="D260" s="183"/>
      <c r="E260" s="183"/>
      <c r="F260" s="183"/>
      <c r="G260" s="183"/>
      <c r="H260" s="13"/>
      <c r="I260" s="184" t="s">
        <v>246</v>
      </c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4"/>
      <c r="AT260" s="184"/>
      <c r="AU260" s="184"/>
      <c r="AV260" s="184"/>
      <c r="AW260" s="184"/>
      <c r="AX260" s="184"/>
      <c r="AY260" s="184"/>
      <c r="AZ260" s="184"/>
      <c r="BA260" s="184"/>
      <c r="BB260" s="184"/>
      <c r="BC260" s="184"/>
      <c r="BD260" s="184"/>
      <c r="BE260" s="184"/>
      <c r="BF260" s="184"/>
      <c r="BG260" s="184"/>
      <c r="BH260" s="184"/>
      <c r="BI260" s="184"/>
      <c r="BJ260" s="184"/>
      <c r="BK260" s="184"/>
      <c r="BL260" s="184"/>
      <c r="BM260" s="184"/>
      <c r="BN260" s="184"/>
      <c r="BO260" s="184"/>
      <c r="BP260" s="184"/>
      <c r="BQ260" s="184"/>
      <c r="BR260" s="184"/>
      <c r="BS260" s="184"/>
      <c r="BT260" s="184"/>
      <c r="BU260" s="184"/>
      <c r="BV260" s="184"/>
      <c r="BW260" s="184"/>
      <c r="BX260" s="184"/>
      <c r="BY260" s="14"/>
      <c r="BZ260" s="1"/>
      <c r="CA260" s="77"/>
      <c r="CB260" s="77"/>
      <c r="CC260" s="77"/>
      <c r="CD260" s="77"/>
      <c r="CE260" s="77"/>
      <c r="CF260" s="77"/>
      <c r="CG260" s="77"/>
      <c r="CH260" s="77"/>
      <c r="CI260" s="77"/>
      <c r="CJ260" s="77"/>
      <c r="CK260" s="77"/>
      <c r="CL260" s="77"/>
      <c r="CM260" s="77"/>
      <c r="CN260" s="78"/>
      <c r="CO260" s="176"/>
      <c r="CP260" s="177"/>
      <c r="CQ260" s="177"/>
      <c r="CR260" s="177"/>
      <c r="CS260" s="177"/>
      <c r="CT260" s="177"/>
      <c r="CU260" s="177"/>
      <c r="CV260" s="177"/>
      <c r="CW260" s="177"/>
      <c r="CX260" s="177"/>
      <c r="CY260" s="177"/>
      <c r="CZ260" s="177"/>
      <c r="DA260" s="177"/>
      <c r="DB260" s="177"/>
      <c r="DC260" s="177"/>
      <c r="DD260" s="178"/>
    </row>
    <row r="261" spans="1:108" ht="45.75" customHeight="1" x14ac:dyDescent="0.25">
      <c r="A261" s="183" t="s">
        <v>198</v>
      </c>
      <c r="B261" s="183"/>
      <c r="C261" s="183"/>
      <c r="D261" s="183"/>
      <c r="E261" s="183"/>
      <c r="F261" s="183"/>
      <c r="G261" s="183"/>
      <c r="H261" s="13"/>
      <c r="I261" s="184" t="s">
        <v>247</v>
      </c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4"/>
      <c r="AT261" s="184"/>
      <c r="AU261" s="184"/>
      <c r="AV261" s="184"/>
      <c r="AW261" s="184"/>
      <c r="AX261" s="184"/>
      <c r="AY261" s="184"/>
      <c r="AZ261" s="184"/>
      <c r="BA261" s="184"/>
      <c r="BB261" s="184"/>
      <c r="BC261" s="184"/>
      <c r="BD261" s="184"/>
      <c r="BE261" s="184"/>
      <c r="BF261" s="184"/>
      <c r="BG261" s="184"/>
      <c r="BH261" s="184"/>
      <c r="BI261" s="184"/>
      <c r="BJ261" s="184"/>
      <c r="BK261" s="184"/>
      <c r="BL261" s="184"/>
      <c r="BM261" s="184"/>
      <c r="BN261" s="184"/>
      <c r="BO261" s="184"/>
      <c r="BP261" s="184"/>
      <c r="BQ261" s="184"/>
      <c r="BR261" s="184"/>
      <c r="BS261" s="184"/>
      <c r="BT261" s="184"/>
      <c r="BU261" s="184"/>
      <c r="BV261" s="184"/>
      <c r="BW261" s="184"/>
      <c r="BX261" s="184"/>
      <c r="BY261" s="14"/>
      <c r="BZ261" s="1"/>
      <c r="CA261" s="77"/>
      <c r="CB261" s="77"/>
      <c r="CC261" s="77"/>
      <c r="CD261" s="77"/>
      <c r="CE261" s="77"/>
      <c r="CF261" s="77"/>
      <c r="CG261" s="77"/>
      <c r="CH261" s="77"/>
      <c r="CI261" s="77"/>
      <c r="CJ261" s="77"/>
      <c r="CK261" s="77"/>
      <c r="CL261" s="77"/>
      <c r="CM261" s="77"/>
      <c r="CN261" s="78"/>
      <c r="CO261" s="176"/>
      <c r="CP261" s="177"/>
      <c r="CQ261" s="177"/>
      <c r="CR261" s="177"/>
      <c r="CS261" s="177"/>
      <c r="CT261" s="177"/>
      <c r="CU261" s="177"/>
      <c r="CV261" s="177"/>
      <c r="CW261" s="177"/>
      <c r="CX261" s="177"/>
      <c r="CY261" s="177"/>
      <c r="CZ261" s="177"/>
      <c r="DA261" s="177"/>
      <c r="DB261" s="177"/>
      <c r="DC261" s="177"/>
      <c r="DD261" s="178"/>
    </row>
    <row r="262" spans="1:108" ht="45.75" customHeight="1" x14ac:dyDescent="0.25">
      <c r="A262" s="183" t="s">
        <v>199</v>
      </c>
      <c r="B262" s="183"/>
      <c r="C262" s="183"/>
      <c r="D262" s="183"/>
      <c r="E262" s="183"/>
      <c r="F262" s="183"/>
      <c r="G262" s="183"/>
      <c r="H262" s="13"/>
      <c r="I262" s="184" t="s">
        <v>248</v>
      </c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4"/>
      <c r="AT262" s="184"/>
      <c r="AU262" s="184"/>
      <c r="AV262" s="184"/>
      <c r="AW262" s="184"/>
      <c r="AX262" s="184"/>
      <c r="AY262" s="184"/>
      <c r="AZ262" s="184"/>
      <c r="BA262" s="184"/>
      <c r="BB262" s="184"/>
      <c r="BC262" s="184"/>
      <c r="BD262" s="184"/>
      <c r="BE262" s="184"/>
      <c r="BF262" s="184"/>
      <c r="BG262" s="184"/>
      <c r="BH262" s="184"/>
      <c r="BI262" s="184"/>
      <c r="BJ262" s="184"/>
      <c r="BK262" s="184"/>
      <c r="BL262" s="184"/>
      <c r="BM262" s="184"/>
      <c r="BN262" s="184"/>
      <c r="BO262" s="184"/>
      <c r="BP262" s="184"/>
      <c r="BQ262" s="184"/>
      <c r="BR262" s="184"/>
      <c r="BS262" s="184"/>
      <c r="BT262" s="184"/>
      <c r="BU262" s="184"/>
      <c r="BV262" s="184"/>
      <c r="BW262" s="184"/>
      <c r="BX262" s="184"/>
      <c r="BY262" s="14"/>
      <c r="BZ262" s="1"/>
      <c r="CA262" s="77"/>
      <c r="CB262" s="77"/>
      <c r="CC262" s="77"/>
      <c r="CD262" s="77"/>
      <c r="CE262" s="77"/>
      <c r="CF262" s="77"/>
      <c r="CG262" s="77"/>
      <c r="CH262" s="77"/>
      <c r="CI262" s="77"/>
      <c r="CJ262" s="77"/>
      <c r="CK262" s="77"/>
      <c r="CL262" s="77"/>
      <c r="CM262" s="77"/>
      <c r="CN262" s="78"/>
      <c r="CO262" s="176"/>
      <c r="CP262" s="177"/>
      <c r="CQ262" s="177"/>
      <c r="CR262" s="177"/>
      <c r="CS262" s="177"/>
      <c r="CT262" s="177"/>
      <c r="CU262" s="177"/>
      <c r="CV262" s="177"/>
      <c r="CW262" s="177"/>
      <c r="CX262" s="177"/>
      <c r="CY262" s="177"/>
      <c r="CZ262" s="177"/>
      <c r="DA262" s="177"/>
      <c r="DB262" s="177"/>
      <c r="DC262" s="177"/>
      <c r="DD262" s="178"/>
    </row>
    <row r="263" spans="1:108" ht="45.75" customHeight="1" x14ac:dyDescent="0.25">
      <c r="A263" s="183" t="s">
        <v>200</v>
      </c>
      <c r="B263" s="183"/>
      <c r="C263" s="183"/>
      <c r="D263" s="183"/>
      <c r="E263" s="183"/>
      <c r="F263" s="183"/>
      <c r="G263" s="183"/>
      <c r="H263" s="13"/>
      <c r="I263" s="184" t="s">
        <v>249</v>
      </c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84"/>
      <c r="AT263" s="184"/>
      <c r="AU263" s="184"/>
      <c r="AV263" s="184"/>
      <c r="AW263" s="184"/>
      <c r="AX263" s="184"/>
      <c r="AY263" s="184"/>
      <c r="AZ263" s="184"/>
      <c r="BA263" s="184"/>
      <c r="BB263" s="184"/>
      <c r="BC263" s="184"/>
      <c r="BD263" s="184"/>
      <c r="BE263" s="184"/>
      <c r="BF263" s="184"/>
      <c r="BG263" s="184"/>
      <c r="BH263" s="184"/>
      <c r="BI263" s="184"/>
      <c r="BJ263" s="184"/>
      <c r="BK263" s="184"/>
      <c r="BL263" s="184"/>
      <c r="BM263" s="184"/>
      <c r="BN263" s="184"/>
      <c r="BO263" s="184"/>
      <c r="BP263" s="184"/>
      <c r="BQ263" s="184"/>
      <c r="BR263" s="184"/>
      <c r="BS263" s="184"/>
      <c r="BT263" s="184"/>
      <c r="BU263" s="184"/>
      <c r="BV263" s="184"/>
      <c r="BW263" s="184"/>
      <c r="BX263" s="184"/>
      <c r="BY263" s="14"/>
      <c r="BZ263" s="6"/>
      <c r="CA263" s="73"/>
      <c r="CB263" s="73"/>
      <c r="CC263" s="73"/>
      <c r="CD263" s="73"/>
      <c r="CE263" s="73"/>
      <c r="CF263" s="73"/>
      <c r="CG263" s="73"/>
      <c r="CH263" s="73"/>
      <c r="CI263" s="73"/>
      <c r="CJ263" s="73"/>
      <c r="CK263" s="73"/>
      <c r="CL263" s="73"/>
      <c r="CM263" s="73"/>
      <c r="CN263" s="74"/>
      <c r="CO263" s="185"/>
      <c r="CP263" s="186"/>
      <c r="CQ263" s="186"/>
      <c r="CR263" s="186"/>
      <c r="CS263" s="186"/>
      <c r="CT263" s="186"/>
      <c r="CU263" s="186"/>
      <c r="CV263" s="186"/>
      <c r="CW263" s="186"/>
      <c r="CX263" s="186"/>
      <c r="CY263" s="186"/>
      <c r="CZ263" s="186"/>
      <c r="DA263" s="186"/>
      <c r="DB263" s="186"/>
      <c r="DC263" s="186"/>
      <c r="DD263" s="187"/>
    </row>
    <row r="264" spans="1:108" s="44" customFormat="1" ht="36.950000000000003" customHeight="1" x14ac:dyDescent="0.2">
      <c r="A264" s="179" t="s">
        <v>244</v>
      </c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  <c r="AC264" s="116"/>
      <c r="AD264" s="116"/>
      <c r="AE264" s="116"/>
      <c r="AF264" s="116"/>
      <c r="AG264" s="116"/>
      <c r="AH264" s="116"/>
      <c r="AI264" s="116"/>
      <c r="AJ264" s="116"/>
      <c r="AK264" s="116"/>
      <c r="AL264" s="116"/>
      <c r="AM264" s="116"/>
      <c r="AN264" s="116"/>
      <c r="AO264" s="116"/>
      <c r="AP264" s="116"/>
      <c r="AQ264" s="116"/>
      <c r="AR264" s="116"/>
      <c r="AS264" s="116"/>
      <c r="AT264" s="116"/>
      <c r="AU264" s="116"/>
      <c r="AV264" s="116"/>
      <c r="AW264" s="116"/>
      <c r="AX264" s="116"/>
      <c r="AY264" s="116"/>
      <c r="AZ264" s="116"/>
      <c r="BA264" s="116"/>
      <c r="BB264" s="116"/>
      <c r="BC264" s="116"/>
      <c r="BD264" s="116"/>
      <c r="BE264" s="116"/>
      <c r="BF264" s="116"/>
      <c r="BG264" s="116"/>
      <c r="BH264" s="116"/>
      <c r="BI264" s="116"/>
      <c r="BJ264" s="116"/>
      <c r="BK264" s="116"/>
      <c r="BL264" s="116"/>
      <c r="BM264" s="116"/>
      <c r="BN264" s="116"/>
      <c r="BO264" s="116"/>
      <c r="BP264" s="116"/>
      <c r="BQ264" s="116"/>
      <c r="BR264" s="116"/>
      <c r="BS264" s="116"/>
      <c r="BT264" s="116"/>
      <c r="BU264" s="116"/>
      <c r="BV264" s="116"/>
      <c r="BW264" s="116"/>
      <c r="BX264" s="116"/>
      <c r="BY264" s="116"/>
      <c r="BZ264" s="116"/>
      <c r="CA264" s="116"/>
      <c r="CB264" s="116"/>
      <c r="CC264" s="116"/>
      <c r="CD264" s="116"/>
      <c r="CE264" s="116"/>
      <c r="CF264" s="116"/>
      <c r="CG264" s="116"/>
      <c r="CH264" s="116"/>
      <c r="CI264" s="116"/>
      <c r="CJ264" s="116"/>
      <c r="CK264" s="116"/>
      <c r="CL264" s="116"/>
      <c r="CM264" s="116"/>
      <c r="CN264" s="116"/>
      <c r="CO264" s="116"/>
      <c r="CP264" s="116"/>
      <c r="CQ264" s="116"/>
      <c r="CR264" s="116"/>
      <c r="CS264" s="116"/>
      <c r="CT264" s="116"/>
      <c r="CU264" s="116"/>
      <c r="CV264" s="116"/>
      <c r="CW264" s="116"/>
      <c r="CX264" s="116"/>
      <c r="CY264" s="116"/>
      <c r="CZ264" s="116"/>
      <c r="DA264" s="116"/>
      <c r="DB264" s="116"/>
      <c r="DC264" s="116"/>
      <c r="DD264" s="116"/>
    </row>
    <row r="265" spans="1:108" ht="58.5" customHeight="1" x14ac:dyDescent="0.25">
      <c r="A265" s="183" t="s">
        <v>201</v>
      </c>
      <c r="B265" s="183"/>
      <c r="C265" s="183"/>
      <c r="D265" s="183"/>
      <c r="E265" s="183"/>
      <c r="F265" s="183"/>
      <c r="G265" s="183"/>
      <c r="H265" s="13"/>
      <c r="I265" s="184" t="s">
        <v>250</v>
      </c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84"/>
      <c r="AT265" s="184"/>
      <c r="AU265" s="184"/>
      <c r="AV265" s="184"/>
      <c r="AW265" s="184"/>
      <c r="AX265" s="184"/>
      <c r="AY265" s="184"/>
      <c r="AZ265" s="184"/>
      <c r="BA265" s="184"/>
      <c r="BB265" s="184"/>
      <c r="BC265" s="184"/>
      <c r="BD265" s="184"/>
      <c r="BE265" s="184"/>
      <c r="BF265" s="184"/>
      <c r="BG265" s="184"/>
      <c r="BH265" s="184"/>
      <c r="BI265" s="184"/>
      <c r="BJ265" s="184"/>
      <c r="BK265" s="184"/>
      <c r="BL265" s="184"/>
      <c r="BM265" s="184"/>
      <c r="BN265" s="184"/>
      <c r="BO265" s="184"/>
      <c r="BP265" s="184"/>
      <c r="BQ265" s="184"/>
      <c r="BR265" s="184"/>
      <c r="BS265" s="184"/>
      <c r="BT265" s="184"/>
      <c r="BU265" s="184"/>
      <c r="BV265" s="184"/>
      <c r="BW265" s="184"/>
      <c r="BX265" s="184"/>
      <c r="BY265" s="14"/>
      <c r="BZ265" s="42"/>
      <c r="CA265" s="77"/>
      <c r="CB265" s="77"/>
      <c r="CC265" s="77"/>
      <c r="CD265" s="77"/>
      <c r="CE265" s="77"/>
      <c r="CF265" s="77"/>
      <c r="CG265" s="77"/>
      <c r="CH265" s="77"/>
      <c r="CI265" s="77"/>
      <c r="CJ265" s="77"/>
      <c r="CK265" s="77"/>
      <c r="CL265" s="77"/>
      <c r="CM265" s="77"/>
      <c r="CN265" s="78"/>
      <c r="CO265" s="76"/>
      <c r="CP265" s="77"/>
      <c r="CQ265" s="77"/>
      <c r="CR265" s="77"/>
      <c r="CS265" s="77"/>
      <c r="CT265" s="77"/>
      <c r="CU265" s="77"/>
      <c r="CV265" s="77"/>
      <c r="CW265" s="77"/>
      <c r="CX265" s="77"/>
      <c r="CY265" s="77"/>
      <c r="CZ265" s="77"/>
      <c r="DA265" s="77"/>
      <c r="DB265" s="77"/>
      <c r="DC265" s="77"/>
      <c r="DD265" s="78"/>
    </row>
    <row r="266" spans="1:108" ht="39" customHeight="1" x14ac:dyDescent="0.25">
      <c r="A266" s="183" t="s">
        <v>202</v>
      </c>
      <c r="B266" s="183"/>
      <c r="C266" s="183"/>
      <c r="D266" s="183"/>
      <c r="E266" s="183"/>
      <c r="F266" s="183"/>
      <c r="G266" s="183"/>
      <c r="H266" s="13"/>
      <c r="I266" s="184" t="s">
        <v>251</v>
      </c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184"/>
      <c r="BN266" s="184"/>
      <c r="BO266" s="184"/>
      <c r="BP266" s="184"/>
      <c r="BQ266" s="184"/>
      <c r="BR266" s="184"/>
      <c r="BS266" s="184"/>
      <c r="BT266" s="184"/>
      <c r="BU266" s="184"/>
      <c r="BV266" s="184"/>
      <c r="BW266" s="184"/>
      <c r="BX266" s="184"/>
      <c r="BY266" s="14"/>
      <c r="BZ266" s="42"/>
      <c r="CA266" s="77"/>
      <c r="CB266" s="77"/>
      <c r="CC266" s="77"/>
      <c r="CD266" s="77"/>
      <c r="CE266" s="77"/>
      <c r="CF266" s="77"/>
      <c r="CG266" s="77"/>
      <c r="CH266" s="77"/>
      <c r="CI266" s="77"/>
      <c r="CJ266" s="77"/>
      <c r="CK266" s="77"/>
      <c r="CL266" s="77"/>
      <c r="CM266" s="77"/>
      <c r="CN266" s="78"/>
      <c r="CO266" s="76"/>
      <c r="CP266" s="77"/>
      <c r="CQ266" s="77"/>
      <c r="CR266" s="77"/>
      <c r="CS266" s="77"/>
      <c r="CT266" s="77"/>
      <c r="CU266" s="77"/>
      <c r="CV266" s="77"/>
      <c r="CW266" s="77"/>
      <c r="CX266" s="77"/>
      <c r="CY266" s="77"/>
      <c r="CZ266" s="77"/>
      <c r="DA266" s="77"/>
      <c r="DB266" s="77"/>
      <c r="DC266" s="77"/>
      <c r="DD266" s="78"/>
    </row>
    <row r="267" spans="1:108" ht="45" customHeight="1" x14ac:dyDescent="0.25">
      <c r="A267" s="183" t="s">
        <v>203</v>
      </c>
      <c r="B267" s="183"/>
      <c r="C267" s="183"/>
      <c r="D267" s="183"/>
      <c r="E267" s="183"/>
      <c r="F267" s="183"/>
      <c r="G267" s="183"/>
      <c r="H267" s="13"/>
      <c r="I267" s="184" t="s">
        <v>252</v>
      </c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  <c r="AH267" s="184"/>
      <c r="AI267" s="184"/>
      <c r="AJ267" s="184"/>
      <c r="AK267" s="184"/>
      <c r="AL267" s="184"/>
      <c r="AM267" s="184"/>
      <c r="AN267" s="184"/>
      <c r="AO267" s="184"/>
      <c r="AP267" s="184"/>
      <c r="AQ267" s="184"/>
      <c r="AR267" s="184"/>
      <c r="AS267" s="184"/>
      <c r="AT267" s="184"/>
      <c r="AU267" s="184"/>
      <c r="AV267" s="184"/>
      <c r="AW267" s="184"/>
      <c r="AX267" s="184"/>
      <c r="AY267" s="184"/>
      <c r="AZ267" s="184"/>
      <c r="BA267" s="184"/>
      <c r="BB267" s="184"/>
      <c r="BC267" s="184"/>
      <c r="BD267" s="184"/>
      <c r="BE267" s="184"/>
      <c r="BF267" s="184"/>
      <c r="BG267" s="184"/>
      <c r="BH267" s="184"/>
      <c r="BI267" s="184"/>
      <c r="BJ267" s="184"/>
      <c r="BK267" s="184"/>
      <c r="BL267" s="184"/>
      <c r="BM267" s="184"/>
      <c r="BN267" s="184"/>
      <c r="BO267" s="184"/>
      <c r="BP267" s="184"/>
      <c r="BQ267" s="184"/>
      <c r="BR267" s="184"/>
      <c r="BS267" s="184"/>
      <c r="BT267" s="184"/>
      <c r="BU267" s="184"/>
      <c r="BV267" s="184"/>
      <c r="BW267" s="184"/>
      <c r="BX267" s="184"/>
      <c r="BY267" s="14"/>
      <c r="BZ267" s="42"/>
      <c r="CA267" s="77"/>
      <c r="CB267" s="77"/>
      <c r="CC267" s="77"/>
      <c r="CD267" s="77"/>
      <c r="CE267" s="77"/>
      <c r="CF267" s="77"/>
      <c r="CG267" s="77"/>
      <c r="CH267" s="77"/>
      <c r="CI267" s="77"/>
      <c r="CJ267" s="77"/>
      <c r="CK267" s="77"/>
      <c r="CL267" s="77"/>
      <c r="CM267" s="77"/>
      <c r="CN267" s="78"/>
      <c r="CO267" s="76"/>
      <c r="CP267" s="77"/>
      <c r="CQ267" s="77"/>
      <c r="CR267" s="77"/>
      <c r="CS267" s="77"/>
      <c r="CT267" s="77"/>
      <c r="CU267" s="77"/>
      <c r="CV267" s="77"/>
      <c r="CW267" s="77"/>
      <c r="CX267" s="77"/>
      <c r="CY267" s="77"/>
      <c r="CZ267" s="77"/>
      <c r="DA267" s="77"/>
      <c r="DB267" s="77"/>
      <c r="DC267" s="77"/>
      <c r="DD267" s="78"/>
    </row>
    <row r="268" spans="1:108" ht="32.1" customHeight="1" x14ac:dyDescent="0.25">
      <c r="A268" s="183" t="s">
        <v>204</v>
      </c>
      <c r="B268" s="183"/>
      <c r="C268" s="183"/>
      <c r="D268" s="183"/>
      <c r="E268" s="183"/>
      <c r="F268" s="183"/>
      <c r="G268" s="183"/>
      <c r="H268" s="13"/>
      <c r="I268" s="184" t="s">
        <v>253</v>
      </c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  <c r="AH268" s="184"/>
      <c r="AI268" s="184"/>
      <c r="AJ268" s="184"/>
      <c r="AK268" s="184"/>
      <c r="AL268" s="184"/>
      <c r="AM268" s="184"/>
      <c r="AN268" s="184"/>
      <c r="AO268" s="184"/>
      <c r="AP268" s="184"/>
      <c r="AQ268" s="184"/>
      <c r="AR268" s="184"/>
      <c r="AS268" s="184"/>
      <c r="AT268" s="184"/>
      <c r="AU268" s="184"/>
      <c r="AV268" s="184"/>
      <c r="AW268" s="184"/>
      <c r="AX268" s="184"/>
      <c r="AY268" s="184"/>
      <c r="AZ268" s="184"/>
      <c r="BA268" s="184"/>
      <c r="BB268" s="184"/>
      <c r="BC268" s="184"/>
      <c r="BD268" s="184"/>
      <c r="BE268" s="184"/>
      <c r="BF268" s="184"/>
      <c r="BG268" s="184"/>
      <c r="BH268" s="184"/>
      <c r="BI268" s="184"/>
      <c r="BJ268" s="184"/>
      <c r="BK268" s="184"/>
      <c r="BL268" s="184"/>
      <c r="BM268" s="184"/>
      <c r="BN268" s="184"/>
      <c r="BO268" s="184"/>
      <c r="BP268" s="184"/>
      <c r="BQ268" s="184"/>
      <c r="BR268" s="184"/>
      <c r="BS268" s="184"/>
      <c r="BT268" s="184"/>
      <c r="BU268" s="184"/>
      <c r="BV268" s="184"/>
      <c r="BW268" s="184"/>
      <c r="BX268" s="184"/>
      <c r="BY268" s="14"/>
      <c r="BZ268" s="42"/>
      <c r="CA268" s="77"/>
      <c r="CB268" s="77"/>
      <c r="CC268" s="77"/>
      <c r="CD268" s="77"/>
      <c r="CE268" s="77"/>
      <c r="CF268" s="77"/>
      <c r="CG268" s="77"/>
      <c r="CH268" s="77"/>
      <c r="CI268" s="77"/>
      <c r="CJ268" s="77"/>
      <c r="CK268" s="77"/>
      <c r="CL268" s="77"/>
      <c r="CM268" s="77"/>
      <c r="CN268" s="78"/>
      <c r="CO268" s="76"/>
      <c r="CP268" s="77"/>
      <c r="CQ268" s="77"/>
      <c r="CR268" s="77"/>
      <c r="CS268" s="77"/>
      <c r="CT268" s="77"/>
      <c r="CU268" s="77"/>
      <c r="CV268" s="77"/>
      <c r="CW268" s="77"/>
      <c r="CX268" s="77"/>
      <c r="CY268" s="77"/>
      <c r="CZ268" s="77"/>
      <c r="DA268" s="77"/>
      <c r="DB268" s="77"/>
      <c r="DC268" s="77"/>
      <c r="DD268" s="78"/>
    </row>
    <row r="269" spans="1:108" ht="32.1" customHeight="1" x14ac:dyDescent="0.25">
      <c r="A269" s="183" t="s">
        <v>205</v>
      </c>
      <c r="B269" s="183"/>
      <c r="C269" s="183"/>
      <c r="D269" s="183"/>
      <c r="E269" s="183"/>
      <c r="F269" s="183"/>
      <c r="G269" s="183"/>
      <c r="H269" s="13"/>
      <c r="I269" s="184" t="s">
        <v>254</v>
      </c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  <c r="AH269" s="184"/>
      <c r="AI269" s="184"/>
      <c r="AJ269" s="184"/>
      <c r="AK269" s="184"/>
      <c r="AL269" s="184"/>
      <c r="AM269" s="184"/>
      <c r="AN269" s="184"/>
      <c r="AO269" s="184"/>
      <c r="AP269" s="184"/>
      <c r="AQ269" s="184"/>
      <c r="AR269" s="184"/>
      <c r="AS269" s="184"/>
      <c r="AT269" s="184"/>
      <c r="AU269" s="184"/>
      <c r="AV269" s="184"/>
      <c r="AW269" s="184"/>
      <c r="AX269" s="184"/>
      <c r="AY269" s="184"/>
      <c r="AZ269" s="184"/>
      <c r="BA269" s="184"/>
      <c r="BB269" s="184"/>
      <c r="BC269" s="184"/>
      <c r="BD269" s="184"/>
      <c r="BE269" s="184"/>
      <c r="BF269" s="184"/>
      <c r="BG269" s="184"/>
      <c r="BH269" s="184"/>
      <c r="BI269" s="184"/>
      <c r="BJ269" s="184"/>
      <c r="BK269" s="184"/>
      <c r="BL269" s="184"/>
      <c r="BM269" s="184"/>
      <c r="BN269" s="184"/>
      <c r="BO269" s="184"/>
      <c r="BP269" s="184"/>
      <c r="BQ269" s="184"/>
      <c r="BR269" s="184"/>
      <c r="BS269" s="184"/>
      <c r="BT269" s="184"/>
      <c r="BU269" s="184"/>
      <c r="BV269" s="184"/>
      <c r="BW269" s="184"/>
      <c r="BX269" s="184"/>
      <c r="BY269" s="14"/>
      <c r="BZ269" s="32"/>
      <c r="CA269" s="73"/>
      <c r="CB269" s="73"/>
      <c r="CC269" s="73"/>
      <c r="CD269" s="73"/>
      <c r="CE269" s="73"/>
      <c r="CF269" s="73"/>
      <c r="CG269" s="73"/>
      <c r="CH269" s="73"/>
      <c r="CI269" s="73"/>
      <c r="CJ269" s="73"/>
      <c r="CK269" s="73"/>
      <c r="CL269" s="73"/>
      <c r="CM269" s="73"/>
      <c r="CN269" s="74"/>
      <c r="CO269" s="72"/>
      <c r="CP269" s="73"/>
      <c r="CQ269" s="73"/>
      <c r="CR269" s="73"/>
      <c r="CS269" s="73"/>
      <c r="CT269" s="73"/>
      <c r="CU269" s="73"/>
      <c r="CV269" s="73"/>
      <c r="CW269" s="73"/>
      <c r="CX269" s="73"/>
      <c r="CY269" s="73"/>
      <c r="CZ269" s="73"/>
      <c r="DA269" s="73"/>
      <c r="DB269" s="73"/>
      <c r="DC269" s="73"/>
      <c r="DD269" s="74"/>
    </row>
    <row r="270" spans="1:108" ht="139.5" customHeight="1" x14ac:dyDescent="0.25">
      <c r="A270" s="183" t="s">
        <v>206</v>
      </c>
      <c r="B270" s="183"/>
      <c r="C270" s="183"/>
      <c r="D270" s="183"/>
      <c r="E270" s="183"/>
      <c r="F270" s="183"/>
      <c r="G270" s="183"/>
      <c r="H270" s="13"/>
      <c r="I270" s="184" t="s">
        <v>279</v>
      </c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  <c r="AH270" s="184"/>
      <c r="AI270" s="184"/>
      <c r="AJ270" s="184"/>
      <c r="AK270" s="184"/>
      <c r="AL270" s="184"/>
      <c r="AM270" s="184"/>
      <c r="AN270" s="184"/>
      <c r="AO270" s="184"/>
      <c r="AP270" s="184"/>
      <c r="AQ270" s="184"/>
      <c r="AR270" s="184"/>
      <c r="AS270" s="184"/>
      <c r="AT270" s="184"/>
      <c r="AU270" s="184"/>
      <c r="AV270" s="184"/>
      <c r="AW270" s="184"/>
      <c r="AX270" s="184"/>
      <c r="AY270" s="184"/>
      <c r="AZ270" s="184"/>
      <c r="BA270" s="184"/>
      <c r="BB270" s="184"/>
      <c r="BC270" s="184"/>
      <c r="BD270" s="184"/>
      <c r="BE270" s="184"/>
      <c r="BF270" s="184"/>
      <c r="BG270" s="184"/>
      <c r="BH270" s="184"/>
      <c r="BI270" s="184"/>
      <c r="BJ270" s="184"/>
      <c r="BK270" s="184"/>
      <c r="BL270" s="184"/>
      <c r="BM270" s="184"/>
      <c r="BN270" s="184"/>
      <c r="BO270" s="184"/>
      <c r="BP270" s="184"/>
      <c r="BQ270" s="184"/>
      <c r="BR270" s="184"/>
      <c r="BS270" s="184"/>
      <c r="BT270" s="184"/>
      <c r="BU270" s="184"/>
      <c r="BV270" s="184"/>
      <c r="BW270" s="184"/>
      <c r="BX270" s="184"/>
      <c r="BY270" s="14"/>
      <c r="BZ270" s="42"/>
      <c r="CA270" s="77"/>
      <c r="CB270" s="77"/>
      <c r="CC270" s="77"/>
      <c r="CD270" s="77"/>
      <c r="CE270" s="77"/>
      <c r="CF270" s="77"/>
      <c r="CG270" s="77"/>
      <c r="CH270" s="77"/>
      <c r="CI270" s="77"/>
      <c r="CJ270" s="77"/>
      <c r="CK270" s="77"/>
      <c r="CL270" s="77"/>
      <c r="CM270" s="77"/>
      <c r="CN270" s="78"/>
      <c r="CO270" s="76"/>
      <c r="CP270" s="77"/>
      <c r="CQ270" s="77"/>
      <c r="CR270" s="77"/>
      <c r="CS270" s="77"/>
      <c r="CT270" s="77"/>
      <c r="CU270" s="77"/>
      <c r="CV270" s="77"/>
      <c r="CW270" s="77"/>
      <c r="CX270" s="77"/>
      <c r="CY270" s="77"/>
      <c r="CZ270" s="77"/>
      <c r="DA270" s="77"/>
      <c r="DB270" s="77"/>
      <c r="DC270" s="77"/>
      <c r="DD270" s="78"/>
    </row>
    <row r="271" spans="1:108" s="44" customFormat="1" ht="15.2" customHeight="1" x14ac:dyDescent="0.2">
      <c r="A271" s="58" t="s">
        <v>207</v>
      </c>
      <c r="B271" s="59"/>
      <c r="C271" s="59"/>
      <c r="D271" s="59"/>
      <c r="E271" s="59"/>
      <c r="F271" s="59"/>
      <c r="G271" s="59"/>
      <c r="H271" s="126"/>
      <c r="I271" s="128" t="s">
        <v>260</v>
      </c>
      <c r="J271" s="128"/>
      <c r="K271" s="128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  <c r="Z271" s="128"/>
      <c r="AA271" s="128"/>
      <c r="AB271" s="128"/>
      <c r="AC271" s="128"/>
      <c r="AD271" s="128"/>
      <c r="AE271" s="128"/>
      <c r="AF271" s="128"/>
      <c r="AG271" s="128"/>
      <c r="AH271" s="128"/>
      <c r="AI271" s="128"/>
      <c r="AJ271" s="128"/>
      <c r="AK271" s="128"/>
      <c r="AL271" s="128"/>
      <c r="AM271" s="128"/>
      <c r="AN271" s="128"/>
      <c r="AO271" s="128"/>
      <c r="AP271" s="128"/>
      <c r="AQ271" s="128"/>
      <c r="AR271" s="128"/>
      <c r="AS271" s="128"/>
      <c r="AT271" s="128"/>
      <c r="AU271" s="128"/>
      <c r="AV271" s="128"/>
      <c r="AW271" s="128"/>
      <c r="AX271" s="128"/>
      <c r="AY271" s="128"/>
      <c r="AZ271" s="128"/>
      <c r="BA271" s="128"/>
      <c r="BB271" s="128"/>
      <c r="BC271" s="128"/>
      <c r="BD271" s="128"/>
      <c r="BE271" s="128"/>
      <c r="BF271" s="128"/>
      <c r="BG271" s="128"/>
      <c r="BH271" s="128"/>
      <c r="BI271" s="128"/>
      <c r="BJ271" s="128"/>
      <c r="BK271" s="128"/>
      <c r="BL271" s="128"/>
      <c r="BM271" s="128"/>
      <c r="BN271" s="128"/>
      <c r="BO271" s="128"/>
      <c r="BP271" s="128"/>
      <c r="BQ271" s="128"/>
      <c r="BR271" s="128"/>
      <c r="BS271" s="128"/>
      <c r="BT271" s="128"/>
      <c r="BU271" s="128"/>
      <c r="BV271" s="128"/>
      <c r="BW271" s="128"/>
      <c r="BX271" s="128"/>
      <c r="BY271" s="145"/>
      <c r="BZ271" s="21"/>
      <c r="CA271" s="194"/>
      <c r="CB271" s="194"/>
      <c r="CC271" s="194"/>
      <c r="CD271" s="194"/>
      <c r="CE271" s="194"/>
      <c r="CF271" s="194"/>
      <c r="CG271" s="194"/>
      <c r="CH271" s="194"/>
      <c r="CI271" s="194"/>
      <c r="CJ271" s="194"/>
      <c r="CK271" s="194"/>
      <c r="CL271" s="194"/>
      <c r="CM271" s="194"/>
      <c r="CN271" s="195"/>
      <c r="CO271" s="90"/>
      <c r="CP271" s="91"/>
      <c r="CQ271" s="91"/>
      <c r="CR271" s="91"/>
      <c r="CS271" s="91"/>
      <c r="CT271" s="91"/>
      <c r="CU271" s="91"/>
      <c r="CV271" s="91"/>
      <c r="CW271" s="91"/>
      <c r="CX271" s="91"/>
      <c r="CY271" s="91"/>
      <c r="CZ271" s="91"/>
      <c r="DA271" s="91"/>
      <c r="DB271" s="91"/>
      <c r="DC271" s="91"/>
      <c r="DD271" s="92"/>
    </row>
    <row r="272" spans="1:108" s="44" customFormat="1" ht="15.2" customHeight="1" x14ac:dyDescent="0.2">
      <c r="A272" s="61"/>
      <c r="B272" s="62"/>
      <c r="C272" s="62"/>
      <c r="D272" s="62"/>
      <c r="E272" s="62"/>
      <c r="F272" s="62"/>
      <c r="G272" s="62"/>
      <c r="H272" s="127"/>
      <c r="I272" s="129" t="s">
        <v>255</v>
      </c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29"/>
      <c r="BP272" s="129"/>
      <c r="BQ272" s="129"/>
      <c r="BR272" s="129"/>
      <c r="BS272" s="129"/>
      <c r="BT272" s="129"/>
      <c r="BU272" s="129"/>
      <c r="BV272" s="129"/>
      <c r="BW272" s="129"/>
      <c r="BX272" s="129"/>
      <c r="BY272" s="146"/>
      <c r="BZ272" s="2"/>
      <c r="CA272" s="188"/>
      <c r="CB272" s="189"/>
      <c r="CC272" s="189"/>
      <c r="CD272" s="189"/>
      <c r="CE272" s="189"/>
      <c r="CF272" s="189"/>
      <c r="CG272" s="189"/>
      <c r="CH272" s="189"/>
      <c r="CI272" s="189"/>
      <c r="CJ272" s="189"/>
      <c r="CK272" s="189"/>
      <c r="CL272" s="189"/>
      <c r="CM272" s="189"/>
      <c r="CN272" s="190"/>
      <c r="CO272" s="191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3"/>
    </row>
    <row r="273" spans="1:108" s="44" customFormat="1" ht="15.2" customHeight="1" x14ac:dyDescent="0.2">
      <c r="A273" s="61"/>
      <c r="B273" s="62"/>
      <c r="C273" s="62"/>
      <c r="D273" s="62"/>
      <c r="E273" s="62"/>
      <c r="F273" s="62"/>
      <c r="G273" s="62"/>
      <c r="H273" s="127"/>
      <c r="I273" s="129" t="s">
        <v>256</v>
      </c>
      <c r="J273" s="129"/>
      <c r="K273" s="129"/>
      <c r="L273" s="129"/>
      <c r="M273" s="129"/>
      <c r="N273" s="129"/>
      <c r="O273" s="129"/>
      <c r="P273" s="129"/>
      <c r="Q273" s="129"/>
      <c r="R273" s="129"/>
      <c r="S273" s="129"/>
      <c r="T273" s="129"/>
      <c r="U273" s="129"/>
      <c r="V273" s="129"/>
      <c r="W273" s="129"/>
      <c r="X273" s="129"/>
      <c r="Y273" s="129"/>
      <c r="Z273" s="129"/>
      <c r="AA273" s="129"/>
      <c r="AB273" s="129"/>
      <c r="AC273" s="129"/>
      <c r="AD273" s="129"/>
      <c r="AE273" s="129"/>
      <c r="AF273" s="129"/>
      <c r="AG273" s="129"/>
      <c r="AH273" s="129"/>
      <c r="AI273" s="129"/>
      <c r="AJ273" s="129"/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/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  <c r="BJ273" s="129"/>
      <c r="BK273" s="129"/>
      <c r="BL273" s="129"/>
      <c r="BM273" s="129"/>
      <c r="BN273" s="129"/>
      <c r="BO273" s="129"/>
      <c r="BP273" s="129"/>
      <c r="BQ273" s="129"/>
      <c r="BR273" s="129"/>
      <c r="BS273" s="129"/>
      <c r="BT273" s="129"/>
      <c r="BU273" s="129"/>
      <c r="BV273" s="129"/>
      <c r="BW273" s="129"/>
      <c r="BX273" s="129"/>
      <c r="BY273" s="146"/>
      <c r="BZ273" s="2"/>
      <c r="CA273" s="188"/>
      <c r="CB273" s="189"/>
      <c r="CC273" s="189"/>
      <c r="CD273" s="189"/>
      <c r="CE273" s="189"/>
      <c r="CF273" s="189"/>
      <c r="CG273" s="189"/>
      <c r="CH273" s="189"/>
      <c r="CI273" s="189"/>
      <c r="CJ273" s="189"/>
      <c r="CK273" s="189"/>
      <c r="CL273" s="189"/>
      <c r="CM273" s="189"/>
      <c r="CN273" s="190"/>
      <c r="CO273" s="191"/>
      <c r="CP273" s="192"/>
      <c r="CQ273" s="192"/>
      <c r="CR273" s="192"/>
      <c r="CS273" s="192"/>
      <c r="CT273" s="192"/>
      <c r="CU273" s="192"/>
      <c r="CV273" s="192"/>
      <c r="CW273" s="192"/>
      <c r="CX273" s="192"/>
      <c r="CY273" s="192"/>
      <c r="CZ273" s="192"/>
      <c r="DA273" s="192"/>
      <c r="DB273" s="192"/>
      <c r="DC273" s="192"/>
      <c r="DD273" s="193"/>
    </row>
    <row r="274" spans="1:108" s="44" customFormat="1" ht="15.2" customHeight="1" x14ac:dyDescent="0.2">
      <c r="A274" s="61"/>
      <c r="B274" s="62"/>
      <c r="C274" s="62"/>
      <c r="D274" s="62"/>
      <c r="E274" s="62"/>
      <c r="F274" s="62"/>
      <c r="G274" s="62"/>
      <c r="H274" s="2"/>
      <c r="I274" s="129" t="s">
        <v>257</v>
      </c>
      <c r="J274" s="129"/>
      <c r="K274" s="129"/>
      <c r="L274" s="129"/>
      <c r="M274" s="129"/>
      <c r="N274" s="129"/>
      <c r="O274" s="129"/>
      <c r="P274" s="129"/>
      <c r="Q274" s="129"/>
      <c r="R274" s="129"/>
      <c r="S274" s="129"/>
      <c r="T274" s="129"/>
      <c r="U274" s="129"/>
      <c r="V274" s="129"/>
      <c r="W274" s="129"/>
      <c r="X274" s="129"/>
      <c r="Y274" s="129"/>
      <c r="Z274" s="129"/>
      <c r="AA274" s="129"/>
      <c r="AB274" s="129"/>
      <c r="AC274" s="129"/>
      <c r="AD274" s="129"/>
      <c r="AE274" s="129"/>
      <c r="AF274" s="129"/>
      <c r="AG274" s="129"/>
      <c r="AH274" s="129"/>
      <c r="AI274" s="129"/>
      <c r="AJ274" s="129"/>
      <c r="AK274" s="129"/>
      <c r="AL274" s="129"/>
      <c r="AM274" s="129"/>
      <c r="AN274" s="129"/>
      <c r="AO274" s="129"/>
      <c r="AP274" s="129"/>
      <c r="AQ274" s="129"/>
      <c r="AR274" s="129"/>
      <c r="AS274" s="129"/>
      <c r="AT274" s="129"/>
      <c r="AU274" s="129"/>
      <c r="AV274" s="129"/>
      <c r="AW274" s="129"/>
      <c r="AX274" s="129"/>
      <c r="AY274" s="129"/>
      <c r="AZ274" s="129"/>
      <c r="BA274" s="129"/>
      <c r="BB274" s="129"/>
      <c r="BC274" s="129"/>
      <c r="BD274" s="129"/>
      <c r="BE274" s="129"/>
      <c r="BF274" s="129"/>
      <c r="BG274" s="129"/>
      <c r="BH274" s="129"/>
      <c r="BI274" s="129"/>
      <c r="BJ274" s="129"/>
      <c r="BK274" s="129"/>
      <c r="BL274" s="129"/>
      <c r="BM274" s="129"/>
      <c r="BN274" s="129"/>
      <c r="BO274" s="129"/>
      <c r="BP274" s="129"/>
      <c r="BQ274" s="129"/>
      <c r="BR274" s="129"/>
      <c r="BS274" s="129"/>
      <c r="BT274" s="129"/>
      <c r="BU274" s="129"/>
      <c r="BV274" s="129"/>
      <c r="BW274" s="129"/>
      <c r="BX274" s="129"/>
      <c r="BY274" s="3"/>
      <c r="BZ274" s="2"/>
      <c r="CA274" s="188"/>
      <c r="CB274" s="189"/>
      <c r="CC274" s="189"/>
      <c r="CD274" s="189"/>
      <c r="CE274" s="189"/>
      <c r="CF274" s="189"/>
      <c r="CG274" s="189"/>
      <c r="CH274" s="189"/>
      <c r="CI274" s="189"/>
      <c r="CJ274" s="189"/>
      <c r="CK274" s="189"/>
      <c r="CL274" s="189"/>
      <c r="CM274" s="189"/>
      <c r="CN274" s="190"/>
      <c r="CO274" s="191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3"/>
    </row>
    <row r="275" spans="1:108" s="44" customFormat="1" ht="15.2" customHeight="1" x14ac:dyDescent="0.2">
      <c r="A275" s="61"/>
      <c r="B275" s="62"/>
      <c r="C275" s="62"/>
      <c r="D275" s="62"/>
      <c r="E275" s="62"/>
      <c r="F275" s="62"/>
      <c r="G275" s="62"/>
      <c r="H275" s="2"/>
      <c r="I275" s="129" t="s">
        <v>258</v>
      </c>
      <c r="J275" s="129"/>
      <c r="K275" s="129"/>
      <c r="L275" s="129"/>
      <c r="M275" s="129"/>
      <c r="N275" s="129"/>
      <c r="O275" s="129"/>
      <c r="P275" s="129"/>
      <c r="Q275" s="129"/>
      <c r="R275" s="129"/>
      <c r="S275" s="129"/>
      <c r="T275" s="129"/>
      <c r="U275" s="129"/>
      <c r="V275" s="129"/>
      <c r="W275" s="129"/>
      <c r="X275" s="129"/>
      <c r="Y275" s="129"/>
      <c r="Z275" s="129"/>
      <c r="AA275" s="129"/>
      <c r="AB275" s="129"/>
      <c r="AC275" s="129"/>
      <c r="AD275" s="129"/>
      <c r="AE275" s="129"/>
      <c r="AF275" s="129"/>
      <c r="AG275" s="129"/>
      <c r="AH275" s="129"/>
      <c r="AI275" s="129"/>
      <c r="AJ275" s="129"/>
      <c r="AK275" s="129"/>
      <c r="AL275" s="129"/>
      <c r="AM275" s="129"/>
      <c r="AN275" s="129"/>
      <c r="AO275" s="129"/>
      <c r="AP275" s="129"/>
      <c r="AQ275" s="129"/>
      <c r="AR275" s="129"/>
      <c r="AS275" s="129"/>
      <c r="AT275" s="129"/>
      <c r="AU275" s="129"/>
      <c r="AV275" s="129"/>
      <c r="AW275" s="129"/>
      <c r="AX275" s="129"/>
      <c r="AY275" s="129"/>
      <c r="AZ275" s="129"/>
      <c r="BA275" s="129"/>
      <c r="BB275" s="129"/>
      <c r="BC275" s="129"/>
      <c r="BD275" s="129"/>
      <c r="BE275" s="129"/>
      <c r="BF275" s="129"/>
      <c r="BG275" s="129"/>
      <c r="BH275" s="129"/>
      <c r="BI275" s="129"/>
      <c r="BJ275" s="129"/>
      <c r="BK275" s="129"/>
      <c r="BL275" s="129"/>
      <c r="BM275" s="129"/>
      <c r="BN275" s="129"/>
      <c r="BO275" s="129"/>
      <c r="BP275" s="129"/>
      <c r="BQ275" s="129"/>
      <c r="BR275" s="129"/>
      <c r="BS275" s="129"/>
      <c r="BT275" s="129"/>
      <c r="BU275" s="129"/>
      <c r="BV275" s="129"/>
      <c r="BW275" s="129"/>
      <c r="BX275" s="129"/>
      <c r="BY275" s="3"/>
      <c r="BZ275" s="2"/>
      <c r="CA275" s="188"/>
      <c r="CB275" s="189"/>
      <c r="CC275" s="189"/>
      <c r="CD275" s="189"/>
      <c r="CE275" s="189"/>
      <c r="CF275" s="189"/>
      <c r="CG275" s="189"/>
      <c r="CH275" s="189"/>
      <c r="CI275" s="189"/>
      <c r="CJ275" s="189"/>
      <c r="CK275" s="189"/>
      <c r="CL275" s="189"/>
      <c r="CM275" s="189"/>
      <c r="CN275" s="190"/>
      <c r="CO275" s="191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3"/>
    </row>
    <row r="276" spans="1:108" s="44" customFormat="1" ht="30" customHeight="1" x14ac:dyDescent="0.2">
      <c r="A276" s="64"/>
      <c r="B276" s="65"/>
      <c r="C276" s="65"/>
      <c r="D276" s="65"/>
      <c r="E276" s="65"/>
      <c r="F276" s="65"/>
      <c r="G276" s="65"/>
      <c r="H276" s="9"/>
      <c r="I276" s="154" t="s">
        <v>259</v>
      </c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  <c r="AA276" s="154"/>
      <c r="AB276" s="154"/>
      <c r="AC276" s="154"/>
      <c r="AD276" s="154"/>
      <c r="AE276" s="154"/>
      <c r="AF276" s="154"/>
      <c r="AG276" s="154"/>
      <c r="AH276" s="154"/>
      <c r="AI276" s="154"/>
      <c r="AJ276" s="154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  <c r="BI276" s="154"/>
      <c r="BJ276" s="154"/>
      <c r="BK276" s="154"/>
      <c r="BL276" s="154"/>
      <c r="BM276" s="154"/>
      <c r="BN276" s="154"/>
      <c r="BO276" s="154"/>
      <c r="BP276" s="154"/>
      <c r="BQ276" s="154"/>
      <c r="BR276" s="154"/>
      <c r="BS276" s="154"/>
      <c r="BT276" s="154"/>
      <c r="BU276" s="154"/>
      <c r="BV276" s="154"/>
      <c r="BW276" s="154"/>
      <c r="BX276" s="154"/>
      <c r="BY276" s="11"/>
      <c r="BZ276" s="9"/>
      <c r="CA276" s="198"/>
      <c r="CB276" s="199"/>
      <c r="CC276" s="199"/>
      <c r="CD276" s="199"/>
      <c r="CE276" s="199"/>
      <c r="CF276" s="199"/>
      <c r="CG276" s="199"/>
      <c r="CH276" s="199"/>
      <c r="CI276" s="199"/>
      <c r="CJ276" s="199"/>
      <c r="CK276" s="199"/>
      <c r="CL276" s="199"/>
      <c r="CM276" s="199"/>
      <c r="CN276" s="200"/>
      <c r="CO276" s="97"/>
      <c r="CP276" s="98"/>
      <c r="CQ276" s="98"/>
      <c r="CR276" s="98"/>
      <c r="CS276" s="98"/>
      <c r="CT276" s="98"/>
      <c r="CU276" s="98"/>
      <c r="CV276" s="98"/>
      <c r="CW276" s="98"/>
      <c r="CX276" s="98"/>
      <c r="CY276" s="98"/>
      <c r="CZ276" s="98"/>
      <c r="DA276" s="98"/>
      <c r="DB276" s="98"/>
      <c r="DC276" s="98"/>
      <c r="DD276" s="99"/>
    </row>
    <row r="277" spans="1:108" ht="33" customHeight="1" x14ac:dyDescent="0.25">
      <c r="A277" s="183" t="s">
        <v>208</v>
      </c>
      <c r="B277" s="183"/>
      <c r="C277" s="183"/>
      <c r="D277" s="183"/>
      <c r="E277" s="183"/>
      <c r="F277" s="183"/>
      <c r="G277" s="183"/>
      <c r="H277" s="13"/>
      <c r="I277" s="184" t="s">
        <v>348</v>
      </c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  <c r="AH277" s="184"/>
      <c r="AI277" s="184"/>
      <c r="AJ277" s="184"/>
      <c r="AK277" s="184"/>
      <c r="AL277" s="184"/>
      <c r="AM277" s="184"/>
      <c r="AN277" s="184"/>
      <c r="AO277" s="184"/>
      <c r="AP277" s="184"/>
      <c r="AQ277" s="184"/>
      <c r="AR277" s="184"/>
      <c r="AS277" s="184"/>
      <c r="AT277" s="184"/>
      <c r="AU277" s="184"/>
      <c r="AV277" s="184"/>
      <c r="AW277" s="184"/>
      <c r="AX277" s="184"/>
      <c r="AY277" s="184"/>
      <c r="AZ277" s="184"/>
      <c r="BA277" s="184"/>
      <c r="BB277" s="184"/>
      <c r="BC277" s="184"/>
      <c r="BD277" s="184"/>
      <c r="BE277" s="184"/>
      <c r="BF277" s="184"/>
      <c r="BG277" s="184"/>
      <c r="BH277" s="184"/>
      <c r="BI277" s="184"/>
      <c r="BJ277" s="184"/>
      <c r="BK277" s="184"/>
      <c r="BL277" s="184"/>
      <c r="BM277" s="184"/>
      <c r="BN277" s="184"/>
      <c r="BO277" s="184"/>
      <c r="BP277" s="184"/>
      <c r="BQ277" s="184"/>
      <c r="BR277" s="184"/>
      <c r="BS277" s="184"/>
      <c r="BT277" s="184"/>
      <c r="BU277" s="184"/>
      <c r="BV277" s="184"/>
      <c r="BW277" s="184"/>
      <c r="BX277" s="184"/>
      <c r="BY277" s="14"/>
      <c r="BZ277" s="6"/>
      <c r="CA277" s="198"/>
      <c r="CB277" s="198"/>
      <c r="CC277" s="198"/>
      <c r="CD277" s="198"/>
      <c r="CE277" s="198"/>
      <c r="CF277" s="198"/>
      <c r="CG277" s="198"/>
      <c r="CH277" s="198"/>
      <c r="CI277" s="198"/>
      <c r="CJ277" s="198"/>
      <c r="CK277" s="198"/>
      <c r="CL277" s="198"/>
      <c r="CM277" s="198"/>
      <c r="CN277" s="201"/>
      <c r="CO277" s="97"/>
      <c r="CP277" s="98"/>
      <c r="CQ277" s="98"/>
      <c r="CR277" s="98"/>
      <c r="CS277" s="98"/>
      <c r="CT277" s="98"/>
      <c r="CU277" s="98"/>
      <c r="CV277" s="98"/>
      <c r="CW277" s="98"/>
      <c r="CX277" s="98"/>
      <c r="CY277" s="98"/>
      <c r="CZ277" s="98"/>
      <c r="DA277" s="98"/>
      <c r="DB277" s="98"/>
      <c r="DC277" s="98"/>
      <c r="DD277" s="99"/>
    </row>
    <row r="278" spans="1:108" ht="18" customHeight="1" x14ac:dyDescent="0.25">
      <c r="A278" s="183" t="s">
        <v>209</v>
      </c>
      <c r="B278" s="183"/>
      <c r="C278" s="183"/>
      <c r="D278" s="183"/>
      <c r="E278" s="183"/>
      <c r="F278" s="183"/>
      <c r="G278" s="183"/>
      <c r="H278" s="13"/>
      <c r="I278" s="184" t="s">
        <v>261</v>
      </c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  <c r="AH278" s="184"/>
      <c r="AI278" s="184"/>
      <c r="AJ278" s="184"/>
      <c r="AK278" s="184"/>
      <c r="AL278" s="184"/>
      <c r="AM278" s="184"/>
      <c r="AN278" s="184"/>
      <c r="AO278" s="184"/>
      <c r="AP278" s="184"/>
      <c r="AQ278" s="184"/>
      <c r="AR278" s="184"/>
      <c r="AS278" s="184"/>
      <c r="AT278" s="184"/>
      <c r="AU278" s="184"/>
      <c r="AV278" s="184"/>
      <c r="AW278" s="184"/>
      <c r="AX278" s="184"/>
      <c r="AY278" s="184"/>
      <c r="AZ278" s="184"/>
      <c r="BA278" s="184"/>
      <c r="BB278" s="184"/>
      <c r="BC278" s="184"/>
      <c r="BD278" s="184"/>
      <c r="BE278" s="184"/>
      <c r="BF278" s="184"/>
      <c r="BG278" s="184"/>
      <c r="BH278" s="184"/>
      <c r="BI278" s="184"/>
      <c r="BJ278" s="184"/>
      <c r="BK278" s="184"/>
      <c r="BL278" s="184"/>
      <c r="BM278" s="184"/>
      <c r="BN278" s="184"/>
      <c r="BO278" s="184"/>
      <c r="BP278" s="184"/>
      <c r="BQ278" s="184"/>
      <c r="BR278" s="184"/>
      <c r="BS278" s="184"/>
      <c r="BT278" s="184"/>
      <c r="BU278" s="184"/>
      <c r="BV278" s="184"/>
      <c r="BW278" s="184"/>
      <c r="BX278" s="184"/>
      <c r="BY278" s="14"/>
      <c r="BZ278" s="6"/>
      <c r="CA278" s="196"/>
      <c r="CB278" s="196"/>
      <c r="CC278" s="196"/>
      <c r="CD278" s="196"/>
      <c r="CE278" s="196"/>
      <c r="CF278" s="196"/>
      <c r="CG278" s="196"/>
      <c r="CH278" s="196"/>
      <c r="CI278" s="196"/>
      <c r="CJ278" s="196"/>
      <c r="CK278" s="196"/>
      <c r="CL278" s="196"/>
      <c r="CM278" s="196"/>
      <c r="CN278" s="197"/>
      <c r="CO278" s="64"/>
      <c r="CP278" s="65"/>
      <c r="CQ278" s="65"/>
      <c r="CR278" s="65"/>
      <c r="CS278" s="65"/>
      <c r="CT278" s="65"/>
      <c r="CU278" s="65"/>
      <c r="CV278" s="65"/>
      <c r="CW278" s="65"/>
      <c r="CX278" s="65"/>
      <c r="CY278" s="65"/>
      <c r="CZ278" s="65"/>
      <c r="DA278" s="65"/>
      <c r="DB278" s="65"/>
      <c r="DC278" s="65"/>
      <c r="DD278" s="66"/>
    </row>
    <row r="279" spans="1:108" s="44" customFormat="1" ht="35.1" customHeight="1" x14ac:dyDescent="0.2">
      <c r="A279" s="179" t="s">
        <v>262</v>
      </c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  <c r="AC279" s="116"/>
      <c r="AD279" s="116"/>
      <c r="AE279" s="116"/>
      <c r="AF279" s="116"/>
      <c r="AG279" s="116"/>
      <c r="AH279" s="116"/>
      <c r="AI279" s="116"/>
      <c r="AJ279" s="116"/>
      <c r="AK279" s="116"/>
      <c r="AL279" s="116"/>
      <c r="AM279" s="116"/>
      <c r="AN279" s="116"/>
      <c r="AO279" s="116"/>
      <c r="AP279" s="116"/>
      <c r="AQ279" s="116"/>
      <c r="AR279" s="116"/>
      <c r="AS279" s="116"/>
      <c r="AT279" s="116"/>
      <c r="AU279" s="116"/>
      <c r="AV279" s="116"/>
      <c r="AW279" s="116"/>
      <c r="AX279" s="116"/>
      <c r="AY279" s="116"/>
      <c r="AZ279" s="116"/>
      <c r="BA279" s="116"/>
      <c r="BB279" s="116"/>
      <c r="BC279" s="116"/>
      <c r="BD279" s="116"/>
      <c r="BE279" s="116"/>
      <c r="BF279" s="116"/>
      <c r="BG279" s="116"/>
      <c r="BH279" s="116"/>
      <c r="BI279" s="116"/>
      <c r="BJ279" s="116"/>
      <c r="BK279" s="116"/>
      <c r="BL279" s="116"/>
      <c r="BM279" s="116"/>
      <c r="BN279" s="116"/>
      <c r="BO279" s="116"/>
      <c r="BP279" s="116"/>
      <c r="BQ279" s="116"/>
      <c r="BR279" s="116"/>
      <c r="BS279" s="116"/>
      <c r="BT279" s="116"/>
      <c r="BU279" s="116"/>
      <c r="BV279" s="116"/>
      <c r="BW279" s="116"/>
      <c r="BX279" s="116"/>
      <c r="BY279" s="116"/>
      <c r="BZ279" s="116"/>
      <c r="CA279" s="116"/>
      <c r="CB279" s="116"/>
      <c r="CC279" s="116"/>
      <c r="CD279" s="116"/>
      <c r="CE279" s="116"/>
      <c r="CF279" s="116"/>
      <c r="CG279" s="116"/>
      <c r="CH279" s="116"/>
      <c r="CI279" s="116"/>
      <c r="CJ279" s="116"/>
      <c r="CK279" s="116"/>
      <c r="CL279" s="116"/>
      <c r="CM279" s="116"/>
      <c r="CN279" s="116"/>
      <c r="CO279" s="116"/>
      <c r="CP279" s="116"/>
      <c r="CQ279" s="116"/>
      <c r="CR279" s="116"/>
      <c r="CS279" s="116"/>
      <c r="CT279" s="116"/>
      <c r="CU279" s="116"/>
      <c r="CV279" s="116"/>
      <c r="CW279" s="116"/>
      <c r="CX279" s="116"/>
      <c r="CY279" s="116"/>
      <c r="CZ279" s="116"/>
      <c r="DA279" s="116"/>
      <c r="DB279" s="116"/>
      <c r="DC279" s="116"/>
      <c r="DD279" s="116"/>
    </row>
    <row r="280" spans="1:108" s="44" customFormat="1" ht="16.5" customHeight="1" x14ac:dyDescent="0.2">
      <c r="A280" s="58" t="s">
        <v>210</v>
      </c>
      <c r="B280" s="59"/>
      <c r="C280" s="59"/>
      <c r="D280" s="59"/>
      <c r="E280" s="59"/>
      <c r="F280" s="59"/>
      <c r="G280" s="60"/>
      <c r="H280" s="126"/>
      <c r="I280" s="128" t="s">
        <v>328</v>
      </c>
      <c r="J280" s="128"/>
      <c r="K280" s="128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  <c r="Z280" s="128"/>
      <c r="AA280" s="128"/>
      <c r="AB280" s="128"/>
      <c r="AC280" s="128"/>
      <c r="AD280" s="128"/>
      <c r="AE280" s="128"/>
      <c r="AF280" s="128"/>
      <c r="AG280" s="128"/>
      <c r="AH280" s="128"/>
      <c r="AI280" s="128"/>
      <c r="AJ280" s="128"/>
      <c r="AK280" s="128"/>
      <c r="AL280" s="128"/>
      <c r="AM280" s="128"/>
      <c r="AN280" s="128"/>
      <c r="AO280" s="128"/>
      <c r="AP280" s="128"/>
      <c r="AQ280" s="128"/>
      <c r="AR280" s="128"/>
      <c r="AS280" s="128"/>
      <c r="AT280" s="128"/>
      <c r="AU280" s="128"/>
      <c r="AV280" s="128"/>
      <c r="AW280" s="128"/>
      <c r="AX280" s="128"/>
      <c r="AY280" s="128"/>
      <c r="AZ280" s="128"/>
      <c r="BA280" s="128"/>
      <c r="BB280" s="128"/>
      <c r="BC280" s="128"/>
      <c r="BD280" s="128"/>
      <c r="BE280" s="128"/>
      <c r="BF280" s="128"/>
      <c r="BG280" s="128"/>
      <c r="BH280" s="128"/>
      <c r="BI280" s="128"/>
      <c r="BJ280" s="128"/>
      <c r="BK280" s="128"/>
      <c r="BL280" s="128"/>
      <c r="BM280" s="128"/>
      <c r="BN280" s="128"/>
      <c r="BO280" s="128"/>
      <c r="BP280" s="128"/>
      <c r="BQ280" s="128"/>
      <c r="BR280" s="128"/>
      <c r="BS280" s="128"/>
      <c r="BT280" s="128"/>
      <c r="BU280" s="128"/>
      <c r="BV280" s="128"/>
      <c r="BW280" s="128"/>
      <c r="BX280" s="128"/>
      <c r="BY280" s="145"/>
      <c r="BZ280" s="21" t="s">
        <v>389</v>
      </c>
      <c r="CA280" s="161"/>
      <c r="CB280" s="161"/>
      <c r="CC280" s="161"/>
      <c r="CD280" s="161"/>
      <c r="CE280" s="161"/>
      <c r="CF280" s="161"/>
      <c r="CG280" s="161"/>
      <c r="CH280" s="161"/>
      <c r="CI280" s="161"/>
      <c r="CJ280" s="161"/>
      <c r="CK280" s="161"/>
      <c r="CL280" s="161"/>
      <c r="CM280" s="161"/>
      <c r="CN280" s="162"/>
      <c r="CO280" s="68"/>
      <c r="CP280" s="69"/>
      <c r="CQ280" s="69"/>
      <c r="CR280" s="69"/>
      <c r="CS280" s="69"/>
      <c r="CT280" s="69"/>
      <c r="CU280" s="69"/>
      <c r="CV280" s="69"/>
      <c r="CW280" s="69"/>
      <c r="CX280" s="69"/>
      <c r="CY280" s="69"/>
      <c r="CZ280" s="69"/>
      <c r="DA280" s="69"/>
      <c r="DB280" s="69"/>
      <c r="DC280" s="69"/>
      <c r="DD280" s="70"/>
    </row>
    <row r="281" spans="1:108" s="44" customFormat="1" ht="24.75" customHeight="1" x14ac:dyDescent="0.2">
      <c r="A281" s="61"/>
      <c r="B281" s="62"/>
      <c r="C281" s="62"/>
      <c r="D281" s="62"/>
      <c r="E281" s="62"/>
      <c r="F281" s="62"/>
      <c r="G281" s="63"/>
      <c r="H281" s="127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129"/>
      <c r="Z281" s="129"/>
      <c r="AA281" s="129"/>
      <c r="AB281" s="129"/>
      <c r="AC281" s="129"/>
      <c r="AD281" s="129"/>
      <c r="AE281" s="129"/>
      <c r="AF281" s="129"/>
      <c r="AG281" s="129"/>
      <c r="AH281" s="129"/>
      <c r="AI281" s="129"/>
      <c r="AJ281" s="129"/>
      <c r="AK281" s="129"/>
      <c r="AL281" s="129"/>
      <c r="AM281" s="129"/>
      <c r="AN281" s="129"/>
      <c r="AO281" s="129"/>
      <c r="AP281" s="129"/>
      <c r="AQ281" s="129"/>
      <c r="AR281" s="129"/>
      <c r="AS281" s="129"/>
      <c r="AT281" s="129"/>
      <c r="AU281" s="129"/>
      <c r="AV281" s="129"/>
      <c r="AW281" s="129"/>
      <c r="AX281" s="129"/>
      <c r="AY281" s="129"/>
      <c r="AZ281" s="129"/>
      <c r="BA281" s="129"/>
      <c r="BB281" s="129"/>
      <c r="BC281" s="129"/>
      <c r="BD281" s="129"/>
      <c r="BE281" s="129"/>
      <c r="BF281" s="129"/>
      <c r="BG281" s="129"/>
      <c r="BH281" s="129"/>
      <c r="BI281" s="129"/>
      <c r="BJ281" s="129"/>
      <c r="BK281" s="129"/>
      <c r="BL281" s="129"/>
      <c r="BM281" s="129"/>
      <c r="BN281" s="129"/>
      <c r="BO281" s="129"/>
      <c r="BP281" s="129"/>
      <c r="BQ281" s="129"/>
      <c r="BR281" s="129"/>
      <c r="BS281" s="129"/>
      <c r="BT281" s="129"/>
      <c r="BU281" s="129"/>
      <c r="BV281" s="129"/>
      <c r="BW281" s="129"/>
      <c r="BX281" s="129"/>
      <c r="BY281" s="146"/>
      <c r="BZ281" s="25" t="s">
        <v>390</v>
      </c>
      <c r="CA281" s="163"/>
      <c r="CB281" s="202"/>
      <c r="CC281" s="202"/>
      <c r="CD281" s="202"/>
      <c r="CE281" s="202"/>
      <c r="CF281" s="202"/>
      <c r="CG281" s="202"/>
      <c r="CH281" s="202"/>
      <c r="CI281" s="202"/>
      <c r="CJ281" s="202"/>
      <c r="CK281" s="202"/>
      <c r="CL281" s="202"/>
      <c r="CM281" s="202"/>
      <c r="CN281" s="203"/>
      <c r="CO281" s="165"/>
      <c r="CP281" s="155"/>
      <c r="CQ281" s="155"/>
      <c r="CR281" s="155"/>
      <c r="CS281" s="155"/>
      <c r="CT281" s="155"/>
      <c r="CU281" s="155"/>
      <c r="CV281" s="155"/>
      <c r="CW281" s="155"/>
      <c r="CX281" s="155"/>
      <c r="CY281" s="155"/>
      <c r="CZ281" s="155"/>
      <c r="DA281" s="155"/>
      <c r="DB281" s="155"/>
      <c r="DC281" s="155"/>
      <c r="DD281" s="166"/>
    </row>
    <row r="282" spans="1:108" s="44" customFormat="1" ht="32.25" customHeight="1" x14ac:dyDescent="0.2">
      <c r="A282" s="61"/>
      <c r="B282" s="62"/>
      <c r="C282" s="62"/>
      <c r="D282" s="62"/>
      <c r="E282" s="62"/>
      <c r="F282" s="62"/>
      <c r="G282" s="63"/>
      <c r="H282" s="127"/>
      <c r="I282" s="129"/>
      <c r="J282" s="129"/>
      <c r="K282" s="129"/>
      <c r="L282" s="129"/>
      <c r="M282" s="129"/>
      <c r="N282" s="129"/>
      <c r="O282" s="129"/>
      <c r="P282" s="129"/>
      <c r="Q282" s="129"/>
      <c r="R282" s="129"/>
      <c r="S282" s="129"/>
      <c r="T282" s="129"/>
      <c r="U282" s="129"/>
      <c r="V282" s="129"/>
      <c r="W282" s="129"/>
      <c r="X282" s="129"/>
      <c r="Y282" s="129"/>
      <c r="Z282" s="129"/>
      <c r="AA282" s="129"/>
      <c r="AB282" s="129"/>
      <c r="AC282" s="129"/>
      <c r="AD282" s="129"/>
      <c r="AE282" s="129"/>
      <c r="AF282" s="129"/>
      <c r="AG282" s="129"/>
      <c r="AH282" s="129"/>
      <c r="AI282" s="129"/>
      <c r="AJ282" s="129"/>
      <c r="AK282" s="129"/>
      <c r="AL282" s="129"/>
      <c r="AM282" s="129"/>
      <c r="AN282" s="129"/>
      <c r="AO282" s="129"/>
      <c r="AP282" s="129"/>
      <c r="AQ282" s="129"/>
      <c r="AR282" s="129"/>
      <c r="AS282" s="129"/>
      <c r="AT282" s="129"/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  <c r="BE282" s="129"/>
      <c r="BF282" s="129"/>
      <c r="BG282" s="129"/>
      <c r="BH282" s="129"/>
      <c r="BI282" s="129"/>
      <c r="BJ282" s="129"/>
      <c r="BK282" s="129"/>
      <c r="BL282" s="129"/>
      <c r="BM282" s="129"/>
      <c r="BN282" s="129"/>
      <c r="BO282" s="129"/>
      <c r="BP282" s="129"/>
      <c r="BQ282" s="129"/>
      <c r="BR282" s="129"/>
      <c r="BS282" s="129"/>
      <c r="BT282" s="129"/>
      <c r="BU282" s="129"/>
      <c r="BV282" s="129"/>
      <c r="BW282" s="129"/>
      <c r="BX282" s="129"/>
      <c r="BY282" s="146"/>
      <c r="BZ282" s="26"/>
      <c r="CA282" s="202"/>
      <c r="CB282" s="202"/>
      <c r="CC282" s="202"/>
      <c r="CD282" s="202"/>
      <c r="CE282" s="202"/>
      <c r="CF282" s="202"/>
      <c r="CG282" s="202"/>
      <c r="CH282" s="202"/>
      <c r="CI282" s="202"/>
      <c r="CJ282" s="202"/>
      <c r="CK282" s="202"/>
      <c r="CL282" s="202"/>
      <c r="CM282" s="202"/>
      <c r="CN282" s="203"/>
      <c r="CO282" s="165"/>
      <c r="CP282" s="155"/>
      <c r="CQ282" s="155"/>
      <c r="CR282" s="155"/>
      <c r="CS282" s="155"/>
      <c r="CT282" s="155"/>
      <c r="CU282" s="155"/>
      <c r="CV282" s="155"/>
      <c r="CW282" s="155"/>
      <c r="CX282" s="155"/>
      <c r="CY282" s="155"/>
      <c r="CZ282" s="155"/>
      <c r="DA282" s="155"/>
      <c r="DB282" s="155"/>
      <c r="DC282" s="155"/>
      <c r="DD282" s="166"/>
    </row>
    <row r="283" spans="1:108" s="44" customFormat="1" ht="18" customHeight="1" x14ac:dyDescent="0.2">
      <c r="A283" s="61"/>
      <c r="B283" s="62"/>
      <c r="C283" s="62"/>
      <c r="D283" s="62"/>
      <c r="E283" s="62"/>
      <c r="F283" s="62"/>
      <c r="G283" s="63"/>
      <c r="H283" s="2"/>
      <c r="I283" s="114" t="s">
        <v>263</v>
      </c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  <c r="AX283" s="114"/>
      <c r="AY283" s="114"/>
      <c r="AZ283" s="114"/>
      <c r="BA283" s="114"/>
      <c r="BB283" s="114"/>
      <c r="BC283" s="114"/>
      <c r="BD283" s="114"/>
      <c r="BE283" s="114"/>
      <c r="BF283" s="114"/>
      <c r="BG283" s="114"/>
      <c r="BH283" s="114"/>
      <c r="BI283" s="114"/>
      <c r="BJ283" s="114"/>
      <c r="BK283" s="114"/>
      <c r="BL283" s="114"/>
      <c r="BM283" s="114"/>
      <c r="BN283" s="114"/>
      <c r="BO283" s="114"/>
      <c r="BP283" s="114"/>
      <c r="BQ283" s="114"/>
      <c r="BR283" s="114"/>
      <c r="BS283" s="114"/>
      <c r="BT283" s="114"/>
      <c r="BU283" s="114"/>
      <c r="BV283" s="114"/>
      <c r="BW283" s="114"/>
      <c r="BX283" s="114"/>
      <c r="BY283" s="3"/>
      <c r="BZ283" s="2"/>
      <c r="CA283" s="163"/>
      <c r="CB283" s="163"/>
      <c r="CC283" s="163"/>
      <c r="CD283" s="163"/>
      <c r="CE283" s="163"/>
      <c r="CF283" s="163"/>
      <c r="CG283" s="163"/>
      <c r="CH283" s="163"/>
      <c r="CI283" s="163"/>
      <c r="CJ283" s="163"/>
      <c r="CK283" s="163"/>
      <c r="CL283" s="163"/>
      <c r="CM283" s="163"/>
      <c r="CN283" s="164"/>
      <c r="CO283" s="165"/>
      <c r="CP283" s="155"/>
      <c r="CQ283" s="155"/>
      <c r="CR283" s="155"/>
      <c r="CS283" s="155"/>
      <c r="CT283" s="155"/>
      <c r="CU283" s="155"/>
      <c r="CV283" s="155"/>
      <c r="CW283" s="155"/>
      <c r="CX283" s="155"/>
      <c r="CY283" s="155"/>
      <c r="CZ283" s="155"/>
      <c r="DA283" s="155"/>
      <c r="DB283" s="155"/>
      <c r="DC283" s="155"/>
      <c r="DD283" s="166"/>
    </row>
    <row r="284" spans="1:108" s="44" customFormat="1" ht="16.5" customHeight="1" x14ac:dyDescent="0.2">
      <c r="A284" s="61"/>
      <c r="B284" s="62"/>
      <c r="C284" s="62"/>
      <c r="D284" s="62"/>
      <c r="E284" s="62"/>
      <c r="F284" s="62"/>
      <c r="G284" s="63"/>
      <c r="H284" s="2"/>
      <c r="I284" s="114" t="s">
        <v>9</v>
      </c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  <c r="BB284" s="114"/>
      <c r="BC284" s="114"/>
      <c r="BD284" s="114"/>
      <c r="BE284" s="114"/>
      <c r="BF284" s="114"/>
      <c r="BG284" s="114"/>
      <c r="BH284" s="114"/>
      <c r="BI284" s="114"/>
      <c r="BJ284" s="114"/>
      <c r="BK284" s="114"/>
      <c r="BL284" s="114"/>
      <c r="BM284" s="114"/>
      <c r="BN284" s="114"/>
      <c r="BO284" s="114"/>
      <c r="BP284" s="114"/>
      <c r="BQ284" s="114"/>
      <c r="BR284" s="114"/>
      <c r="BS284" s="114"/>
      <c r="BT284" s="114"/>
      <c r="BU284" s="114"/>
      <c r="BV284" s="114"/>
      <c r="BW284" s="114"/>
      <c r="BX284" s="114"/>
      <c r="BY284" s="3"/>
      <c r="BZ284" s="2"/>
      <c r="CA284" s="163"/>
      <c r="CB284" s="163"/>
      <c r="CC284" s="163"/>
      <c r="CD284" s="163"/>
      <c r="CE284" s="163"/>
      <c r="CF284" s="163"/>
      <c r="CG284" s="163"/>
      <c r="CH284" s="163"/>
      <c r="CI284" s="163"/>
      <c r="CJ284" s="163"/>
      <c r="CK284" s="163"/>
      <c r="CL284" s="163"/>
      <c r="CM284" s="163"/>
      <c r="CN284" s="164"/>
      <c r="CO284" s="165"/>
      <c r="CP284" s="155"/>
      <c r="CQ284" s="155"/>
      <c r="CR284" s="155"/>
      <c r="CS284" s="155"/>
      <c r="CT284" s="155"/>
      <c r="CU284" s="155"/>
      <c r="CV284" s="155"/>
      <c r="CW284" s="155"/>
      <c r="CX284" s="155"/>
      <c r="CY284" s="155"/>
      <c r="CZ284" s="155"/>
      <c r="DA284" s="155"/>
      <c r="DB284" s="155"/>
      <c r="DC284" s="155"/>
      <c r="DD284" s="166"/>
    </row>
    <row r="285" spans="1:108" s="44" customFormat="1" ht="32.1" customHeight="1" x14ac:dyDescent="0.2">
      <c r="A285" s="61"/>
      <c r="B285" s="62"/>
      <c r="C285" s="62"/>
      <c r="D285" s="62"/>
      <c r="E285" s="62"/>
      <c r="F285" s="62"/>
      <c r="G285" s="63"/>
      <c r="H285" s="2"/>
      <c r="I285" s="129" t="s">
        <v>264</v>
      </c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29"/>
      <c r="U285" s="129"/>
      <c r="V285" s="129"/>
      <c r="W285" s="129"/>
      <c r="X285" s="129"/>
      <c r="Y285" s="129"/>
      <c r="Z285" s="129"/>
      <c r="AA285" s="129"/>
      <c r="AB285" s="129"/>
      <c r="AC285" s="129"/>
      <c r="AD285" s="129"/>
      <c r="AE285" s="129"/>
      <c r="AF285" s="129"/>
      <c r="AG285" s="129"/>
      <c r="AH285" s="129"/>
      <c r="AI285" s="129"/>
      <c r="AJ285" s="129"/>
      <c r="AK285" s="129"/>
      <c r="AL285" s="129"/>
      <c r="AM285" s="129"/>
      <c r="AN285" s="129"/>
      <c r="AO285" s="129"/>
      <c r="AP285" s="129"/>
      <c r="AQ285" s="129"/>
      <c r="AR285" s="129"/>
      <c r="AS285" s="129"/>
      <c r="AT285" s="129"/>
      <c r="AU285" s="129"/>
      <c r="AV285" s="129"/>
      <c r="AW285" s="129"/>
      <c r="AX285" s="129"/>
      <c r="AY285" s="129"/>
      <c r="AZ285" s="129"/>
      <c r="BA285" s="129"/>
      <c r="BB285" s="129"/>
      <c r="BC285" s="129"/>
      <c r="BD285" s="129"/>
      <c r="BE285" s="129"/>
      <c r="BF285" s="129"/>
      <c r="BG285" s="129"/>
      <c r="BH285" s="129"/>
      <c r="BI285" s="129"/>
      <c r="BJ285" s="129"/>
      <c r="BK285" s="129"/>
      <c r="BL285" s="129"/>
      <c r="BM285" s="129"/>
      <c r="BN285" s="129"/>
      <c r="BO285" s="129"/>
      <c r="BP285" s="129"/>
      <c r="BQ285" s="129"/>
      <c r="BR285" s="129"/>
      <c r="BS285" s="129"/>
      <c r="BT285" s="129"/>
      <c r="BU285" s="129"/>
      <c r="BV285" s="129"/>
      <c r="BW285" s="129"/>
      <c r="BX285" s="129"/>
      <c r="BY285" s="3"/>
      <c r="BZ285" s="2"/>
      <c r="CA285" s="163"/>
      <c r="CB285" s="163"/>
      <c r="CC285" s="163"/>
      <c r="CD285" s="163"/>
      <c r="CE285" s="163"/>
      <c r="CF285" s="163"/>
      <c r="CG285" s="163"/>
      <c r="CH285" s="163"/>
      <c r="CI285" s="163"/>
      <c r="CJ285" s="163"/>
      <c r="CK285" s="163"/>
      <c r="CL285" s="163"/>
      <c r="CM285" s="163"/>
      <c r="CN285" s="164"/>
      <c r="CO285" s="148" t="e">
        <f>CA280/CA281</f>
        <v>#DIV/0!</v>
      </c>
      <c r="CP285" s="149"/>
      <c r="CQ285" s="149"/>
      <c r="CR285" s="149"/>
      <c r="CS285" s="149"/>
      <c r="CT285" s="149"/>
      <c r="CU285" s="149"/>
      <c r="CV285" s="149"/>
      <c r="CW285" s="149"/>
      <c r="CX285" s="149"/>
      <c r="CY285" s="149"/>
      <c r="CZ285" s="149"/>
      <c r="DA285" s="149"/>
      <c r="DB285" s="149"/>
      <c r="DC285" s="149"/>
      <c r="DD285" s="150"/>
    </row>
    <row r="286" spans="1:108" s="44" customFormat="1" ht="32.1" customHeight="1" x14ac:dyDescent="0.2">
      <c r="A286" s="61"/>
      <c r="B286" s="62"/>
      <c r="C286" s="62"/>
      <c r="D286" s="62"/>
      <c r="E286" s="62"/>
      <c r="F286" s="62"/>
      <c r="G286" s="63"/>
      <c r="H286" s="2"/>
      <c r="I286" s="129" t="s">
        <v>265</v>
      </c>
      <c r="J286" s="129"/>
      <c r="K286" s="129"/>
      <c r="L286" s="129"/>
      <c r="M286" s="129"/>
      <c r="N286" s="129"/>
      <c r="O286" s="129"/>
      <c r="P286" s="129"/>
      <c r="Q286" s="129"/>
      <c r="R286" s="129"/>
      <c r="S286" s="129"/>
      <c r="T286" s="129"/>
      <c r="U286" s="129"/>
      <c r="V286" s="129"/>
      <c r="W286" s="129"/>
      <c r="X286" s="129"/>
      <c r="Y286" s="129"/>
      <c r="Z286" s="129"/>
      <c r="AA286" s="129"/>
      <c r="AB286" s="129"/>
      <c r="AC286" s="129"/>
      <c r="AD286" s="129"/>
      <c r="AE286" s="129"/>
      <c r="AF286" s="129"/>
      <c r="AG286" s="129"/>
      <c r="AH286" s="129"/>
      <c r="AI286" s="129"/>
      <c r="AJ286" s="129"/>
      <c r="AK286" s="129"/>
      <c r="AL286" s="129"/>
      <c r="AM286" s="129"/>
      <c r="AN286" s="129"/>
      <c r="AO286" s="129"/>
      <c r="AP286" s="129"/>
      <c r="AQ286" s="129"/>
      <c r="AR286" s="129"/>
      <c r="AS286" s="129"/>
      <c r="AT286" s="129"/>
      <c r="AU286" s="129"/>
      <c r="AV286" s="129"/>
      <c r="AW286" s="129"/>
      <c r="AX286" s="129"/>
      <c r="AY286" s="129"/>
      <c r="AZ286" s="129"/>
      <c r="BA286" s="129"/>
      <c r="BB286" s="129"/>
      <c r="BC286" s="129"/>
      <c r="BD286" s="129"/>
      <c r="BE286" s="129"/>
      <c r="BF286" s="129"/>
      <c r="BG286" s="129"/>
      <c r="BH286" s="129"/>
      <c r="BI286" s="129"/>
      <c r="BJ286" s="129"/>
      <c r="BK286" s="129"/>
      <c r="BL286" s="129"/>
      <c r="BM286" s="129"/>
      <c r="BN286" s="129"/>
      <c r="BO286" s="129"/>
      <c r="BP286" s="129"/>
      <c r="BQ286" s="129"/>
      <c r="BR286" s="129"/>
      <c r="BS286" s="129"/>
      <c r="BT286" s="129"/>
      <c r="BU286" s="129"/>
      <c r="BV286" s="129"/>
      <c r="BW286" s="129"/>
      <c r="BX286" s="129"/>
      <c r="BY286" s="3"/>
      <c r="BZ286" s="2"/>
      <c r="CA286" s="163"/>
      <c r="CB286" s="163"/>
      <c r="CC286" s="163"/>
      <c r="CD286" s="163"/>
      <c r="CE286" s="163"/>
      <c r="CF286" s="163"/>
      <c r="CG286" s="163"/>
      <c r="CH286" s="163"/>
      <c r="CI286" s="163"/>
      <c r="CJ286" s="163"/>
      <c r="CK286" s="163"/>
      <c r="CL286" s="163"/>
      <c r="CM286" s="163"/>
      <c r="CN286" s="164"/>
      <c r="CO286" s="165"/>
      <c r="CP286" s="155"/>
      <c r="CQ286" s="155"/>
      <c r="CR286" s="155"/>
      <c r="CS286" s="155"/>
      <c r="CT286" s="155"/>
      <c r="CU286" s="155"/>
      <c r="CV286" s="155"/>
      <c r="CW286" s="155"/>
      <c r="CX286" s="155"/>
      <c r="CY286" s="155"/>
      <c r="CZ286" s="155"/>
      <c r="DA286" s="155"/>
      <c r="DB286" s="155"/>
      <c r="DC286" s="155"/>
      <c r="DD286" s="166"/>
    </row>
    <row r="287" spans="1:108" s="44" customFormat="1" ht="45" customHeight="1" x14ac:dyDescent="0.2">
      <c r="A287" s="64"/>
      <c r="B287" s="65"/>
      <c r="C287" s="65"/>
      <c r="D287" s="65"/>
      <c r="E287" s="65"/>
      <c r="F287" s="65"/>
      <c r="G287" s="66"/>
      <c r="H287" s="9"/>
      <c r="I287" s="154" t="s">
        <v>270</v>
      </c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  <c r="AA287" s="154"/>
      <c r="AB287" s="154"/>
      <c r="AC287" s="154"/>
      <c r="AD287" s="154"/>
      <c r="AE287" s="154"/>
      <c r="AF287" s="154"/>
      <c r="AG287" s="154"/>
      <c r="AH287" s="154"/>
      <c r="AI287" s="154"/>
      <c r="AJ287" s="154"/>
      <c r="AK287" s="154"/>
      <c r="AL287" s="154"/>
      <c r="AM287" s="154"/>
      <c r="AN287" s="154"/>
      <c r="AO287" s="154"/>
      <c r="AP287" s="154"/>
      <c r="AQ287" s="154"/>
      <c r="AR287" s="154"/>
      <c r="AS287" s="154"/>
      <c r="AT287" s="154"/>
      <c r="AU287" s="154"/>
      <c r="AV287" s="154"/>
      <c r="AW287" s="154"/>
      <c r="AX287" s="154"/>
      <c r="AY287" s="154"/>
      <c r="AZ287" s="154"/>
      <c r="BA287" s="154"/>
      <c r="BB287" s="154"/>
      <c r="BC287" s="154"/>
      <c r="BD287" s="154"/>
      <c r="BE287" s="154"/>
      <c r="BF287" s="154"/>
      <c r="BG287" s="154"/>
      <c r="BH287" s="154"/>
      <c r="BI287" s="154"/>
      <c r="BJ287" s="154"/>
      <c r="BK287" s="154"/>
      <c r="BL287" s="154"/>
      <c r="BM287" s="154"/>
      <c r="BN287" s="154"/>
      <c r="BO287" s="154"/>
      <c r="BP287" s="154"/>
      <c r="BQ287" s="154"/>
      <c r="BR287" s="154"/>
      <c r="BS287" s="154"/>
      <c r="BT287" s="154"/>
      <c r="BU287" s="154"/>
      <c r="BV287" s="154"/>
      <c r="BW287" s="154"/>
      <c r="BX287" s="154"/>
      <c r="BY287" s="11"/>
      <c r="BZ287" s="9"/>
      <c r="CA287" s="167"/>
      <c r="CB287" s="167"/>
      <c r="CC287" s="167"/>
      <c r="CD287" s="167"/>
      <c r="CE287" s="167"/>
      <c r="CF287" s="167"/>
      <c r="CG287" s="167"/>
      <c r="CH287" s="167"/>
      <c r="CI287" s="167"/>
      <c r="CJ287" s="167"/>
      <c r="CK287" s="167"/>
      <c r="CL287" s="167"/>
      <c r="CM287" s="167"/>
      <c r="CN287" s="168"/>
      <c r="CO287" s="72"/>
      <c r="CP287" s="73"/>
      <c r="CQ287" s="73"/>
      <c r="CR287" s="73"/>
      <c r="CS287" s="73"/>
      <c r="CT287" s="73"/>
      <c r="CU287" s="73"/>
      <c r="CV287" s="73"/>
      <c r="CW287" s="73"/>
      <c r="CX287" s="73"/>
      <c r="CY287" s="73"/>
      <c r="CZ287" s="73"/>
      <c r="DA287" s="73"/>
      <c r="DB287" s="73"/>
      <c r="DC287" s="73"/>
      <c r="DD287" s="74"/>
    </row>
    <row r="288" spans="1:108" s="44" customFormat="1" ht="16.5" customHeight="1" x14ac:dyDescent="0.2">
      <c r="A288" s="58" t="s">
        <v>112</v>
      </c>
      <c r="B288" s="59"/>
      <c r="C288" s="59"/>
      <c r="D288" s="59"/>
      <c r="E288" s="59"/>
      <c r="F288" s="59"/>
      <c r="G288" s="60"/>
      <c r="H288" s="126"/>
      <c r="I288" s="128" t="s">
        <v>266</v>
      </c>
      <c r="J288" s="128"/>
      <c r="K288" s="128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  <c r="Z288" s="128"/>
      <c r="AA288" s="128"/>
      <c r="AB288" s="128"/>
      <c r="AC288" s="128"/>
      <c r="AD288" s="128"/>
      <c r="AE288" s="128"/>
      <c r="AF288" s="128"/>
      <c r="AG288" s="128"/>
      <c r="AH288" s="128"/>
      <c r="AI288" s="128"/>
      <c r="AJ288" s="128"/>
      <c r="AK288" s="128"/>
      <c r="AL288" s="128"/>
      <c r="AM288" s="128"/>
      <c r="AN288" s="128"/>
      <c r="AO288" s="128"/>
      <c r="AP288" s="128"/>
      <c r="AQ288" s="128"/>
      <c r="AR288" s="128"/>
      <c r="AS288" s="128"/>
      <c r="AT288" s="128"/>
      <c r="AU288" s="128"/>
      <c r="AV288" s="128"/>
      <c r="AW288" s="128"/>
      <c r="AX288" s="128"/>
      <c r="AY288" s="128"/>
      <c r="AZ288" s="128"/>
      <c r="BA288" s="128"/>
      <c r="BB288" s="128"/>
      <c r="BC288" s="128"/>
      <c r="BD288" s="128"/>
      <c r="BE288" s="128"/>
      <c r="BF288" s="128"/>
      <c r="BG288" s="128"/>
      <c r="BH288" s="128"/>
      <c r="BI288" s="128"/>
      <c r="BJ288" s="128"/>
      <c r="BK288" s="128"/>
      <c r="BL288" s="128"/>
      <c r="BM288" s="128"/>
      <c r="BN288" s="128"/>
      <c r="BO288" s="128"/>
      <c r="BP288" s="128"/>
      <c r="BQ288" s="128"/>
      <c r="BR288" s="128"/>
      <c r="BS288" s="128"/>
      <c r="BT288" s="128"/>
      <c r="BU288" s="128"/>
      <c r="BV288" s="128"/>
      <c r="BW288" s="128"/>
      <c r="BX288" s="128"/>
      <c r="BY288" s="145"/>
      <c r="BZ288" s="23" t="s">
        <v>350</v>
      </c>
      <c r="CA288" s="161"/>
      <c r="CB288" s="161"/>
      <c r="CC288" s="161"/>
      <c r="CD288" s="161"/>
      <c r="CE288" s="161"/>
      <c r="CF288" s="161"/>
      <c r="CG288" s="161"/>
      <c r="CH288" s="161"/>
      <c r="CI288" s="161"/>
      <c r="CJ288" s="161"/>
      <c r="CK288" s="161"/>
      <c r="CL288" s="161"/>
      <c r="CM288" s="161"/>
      <c r="CN288" s="162"/>
      <c r="CO288" s="68"/>
      <c r="CP288" s="69"/>
      <c r="CQ288" s="69"/>
      <c r="CR288" s="69"/>
      <c r="CS288" s="69"/>
      <c r="CT288" s="69"/>
      <c r="CU288" s="69"/>
      <c r="CV288" s="69"/>
      <c r="CW288" s="69"/>
      <c r="CX288" s="69"/>
      <c r="CY288" s="69"/>
      <c r="CZ288" s="69"/>
      <c r="DA288" s="69"/>
      <c r="DB288" s="69"/>
      <c r="DC288" s="69"/>
      <c r="DD288" s="70"/>
    </row>
    <row r="289" spans="1:108" s="44" customFormat="1" ht="16.5" customHeight="1" x14ac:dyDescent="0.2">
      <c r="A289" s="61"/>
      <c r="B289" s="62"/>
      <c r="C289" s="62"/>
      <c r="D289" s="62"/>
      <c r="E289" s="62"/>
      <c r="F289" s="62"/>
      <c r="G289" s="63"/>
      <c r="H289" s="127"/>
      <c r="I289" s="129"/>
      <c r="J289" s="129"/>
      <c r="K289" s="129"/>
      <c r="L289" s="129"/>
      <c r="M289" s="129"/>
      <c r="N289" s="129"/>
      <c r="O289" s="129"/>
      <c r="P289" s="129"/>
      <c r="Q289" s="129"/>
      <c r="R289" s="129"/>
      <c r="S289" s="129"/>
      <c r="T289" s="129"/>
      <c r="U289" s="129"/>
      <c r="V289" s="129"/>
      <c r="W289" s="129"/>
      <c r="X289" s="129"/>
      <c r="Y289" s="129"/>
      <c r="Z289" s="129"/>
      <c r="AA289" s="129"/>
      <c r="AB289" s="129"/>
      <c r="AC289" s="129"/>
      <c r="AD289" s="129"/>
      <c r="AE289" s="129"/>
      <c r="AF289" s="129"/>
      <c r="AG289" s="129"/>
      <c r="AH289" s="129"/>
      <c r="AI289" s="129"/>
      <c r="AJ289" s="129"/>
      <c r="AK289" s="129"/>
      <c r="AL289" s="129"/>
      <c r="AM289" s="129"/>
      <c r="AN289" s="129"/>
      <c r="AO289" s="129"/>
      <c r="AP289" s="129"/>
      <c r="AQ289" s="129"/>
      <c r="AR289" s="129"/>
      <c r="AS289" s="129"/>
      <c r="AT289" s="129"/>
      <c r="AU289" s="129"/>
      <c r="AV289" s="129"/>
      <c r="AW289" s="129"/>
      <c r="AX289" s="129"/>
      <c r="AY289" s="129"/>
      <c r="AZ289" s="129"/>
      <c r="BA289" s="129"/>
      <c r="BB289" s="129"/>
      <c r="BC289" s="129"/>
      <c r="BD289" s="129"/>
      <c r="BE289" s="129"/>
      <c r="BF289" s="129"/>
      <c r="BG289" s="129"/>
      <c r="BH289" s="129"/>
      <c r="BI289" s="129"/>
      <c r="BJ289" s="129"/>
      <c r="BK289" s="129"/>
      <c r="BL289" s="129"/>
      <c r="BM289" s="129"/>
      <c r="BN289" s="129"/>
      <c r="BO289" s="129"/>
      <c r="BP289" s="129"/>
      <c r="BQ289" s="129"/>
      <c r="BR289" s="129"/>
      <c r="BS289" s="129"/>
      <c r="BT289" s="129"/>
      <c r="BU289" s="129"/>
      <c r="BV289" s="129"/>
      <c r="BW289" s="129"/>
      <c r="BX289" s="129"/>
      <c r="BY289" s="146"/>
      <c r="BZ289" s="2" t="s">
        <v>349</v>
      </c>
      <c r="CA289" s="163"/>
      <c r="CB289" s="163"/>
      <c r="CC289" s="163"/>
      <c r="CD289" s="163"/>
      <c r="CE289" s="163"/>
      <c r="CF289" s="163"/>
      <c r="CG289" s="163"/>
      <c r="CH289" s="163"/>
      <c r="CI289" s="163"/>
      <c r="CJ289" s="163"/>
      <c r="CK289" s="163"/>
      <c r="CL289" s="163"/>
      <c r="CM289" s="163"/>
      <c r="CN289" s="164"/>
      <c r="CO289" s="165"/>
      <c r="CP289" s="155"/>
      <c r="CQ289" s="155"/>
      <c r="CR289" s="155"/>
      <c r="CS289" s="155"/>
      <c r="CT289" s="155"/>
      <c r="CU289" s="155"/>
      <c r="CV289" s="155"/>
      <c r="CW289" s="155"/>
      <c r="CX289" s="155"/>
      <c r="CY289" s="155"/>
      <c r="CZ289" s="155"/>
      <c r="DA289" s="155"/>
      <c r="DB289" s="155"/>
      <c r="DC289" s="155"/>
      <c r="DD289" s="166"/>
    </row>
    <row r="290" spans="1:108" s="44" customFormat="1" ht="18" customHeight="1" x14ac:dyDescent="0.2">
      <c r="A290" s="61"/>
      <c r="B290" s="62"/>
      <c r="C290" s="62"/>
      <c r="D290" s="62"/>
      <c r="E290" s="62"/>
      <c r="F290" s="62"/>
      <c r="G290" s="63"/>
      <c r="H290" s="2"/>
      <c r="I290" s="155" t="s">
        <v>267</v>
      </c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  <c r="AA290" s="155"/>
      <c r="AB290" s="155"/>
      <c r="AC290" s="155"/>
      <c r="AD290" s="155"/>
      <c r="AE290" s="155"/>
      <c r="AF290" s="155"/>
      <c r="AG290" s="155"/>
      <c r="AH290" s="155"/>
      <c r="AI290" s="155"/>
      <c r="AJ290" s="155"/>
      <c r="AK290" s="155"/>
      <c r="AL290" s="155"/>
      <c r="AM290" s="155"/>
      <c r="AN290" s="155"/>
      <c r="AO290" s="155"/>
      <c r="AP290" s="155"/>
      <c r="AQ290" s="155"/>
      <c r="AR290" s="155"/>
      <c r="AS290" s="155"/>
      <c r="AT290" s="155"/>
      <c r="AU290" s="155"/>
      <c r="AV290" s="155"/>
      <c r="AW290" s="155"/>
      <c r="AX290" s="155"/>
      <c r="AY290" s="155"/>
      <c r="AZ290" s="155"/>
      <c r="BA290" s="155"/>
      <c r="BB290" s="155"/>
      <c r="BC290" s="155"/>
      <c r="BD290" s="155"/>
      <c r="BE290" s="155"/>
      <c r="BF290" s="155"/>
      <c r="BG290" s="155"/>
      <c r="BH290" s="155"/>
      <c r="BI290" s="155"/>
      <c r="BJ290" s="155"/>
      <c r="BK290" s="155"/>
      <c r="BL290" s="155"/>
      <c r="BM290" s="155"/>
      <c r="BN290" s="155"/>
      <c r="BO290" s="155"/>
      <c r="BP290" s="155"/>
      <c r="BQ290" s="155"/>
      <c r="BR290" s="155"/>
      <c r="BS290" s="155"/>
      <c r="BT290" s="155"/>
      <c r="BU290" s="155"/>
      <c r="BV290" s="155"/>
      <c r="BW290" s="155"/>
      <c r="BX290" s="155"/>
      <c r="BY290" s="3"/>
      <c r="BZ290" s="2"/>
      <c r="CA290" s="163"/>
      <c r="CB290" s="163"/>
      <c r="CC290" s="163"/>
      <c r="CD290" s="163"/>
      <c r="CE290" s="163"/>
      <c r="CF290" s="163"/>
      <c r="CG290" s="163"/>
      <c r="CH290" s="163"/>
      <c r="CI290" s="163"/>
      <c r="CJ290" s="163"/>
      <c r="CK290" s="163"/>
      <c r="CL290" s="163"/>
      <c r="CM290" s="163"/>
      <c r="CN290" s="164"/>
      <c r="CO290" s="165"/>
      <c r="CP290" s="155"/>
      <c r="CQ290" s="155"/>
      <c r="CR290" s="155"/>
      <c r="CS290" s="155"/>
      <c r="CT290" s="155"/>
      <c r="CU290" s="155"/>
      <c r="CV290" s="155"/>
      <c r="CW290" s="155"/>
      <c r="CX290" s="155"/>
      <c r="CY290" s="155"/>
      <c r="CZ290" s="155"/>
      <c r="DA290" s="155"/>
      <c r="DB290" s="155"/>
      <c r="DC290" s="155"/>
      <c r="DD290" s="166"/>
    </row>
    <row r="291" spans="1:108" s="44" customFormat="1" ht="16.5" customHeight="1" x14ac:dyDescent="0.2">
      <c r="A291" s="61"/>
      <c r="B291" s="62"/>
      <c r="C291" s="62"/>
      <c r="D291" s="62"/>
      <c r="E291" s="62"/>
      <c r="F291" s="62"/>
      <c r="G291" s="63"/>
      <c r="H291" s="2"/>
      <c r="I291" s="114" t="s">
        <v>9</v>
      </c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  <c r="BB291" s="114"/>
      <c r="BC291" s="114"/>
      <c r="BD291" s="114"/>
      <c r="BE291" s="114"/>
      <c r="BF291" s="114"/>
      <c r="BG291" s="114"/>
      <c r="BH291" s="114"/>
      <c r="BI291" s="114"/>
      <c r="BJ291" s="114"/>
      <c r="BK291" s="114"/>
      <c r="BL291" s="114"/>
      <c r="BM291" s="114"/>
      <c r="BN291" s="114"/>
      <c r="BO291" s="114"/>
      <c r="BP291" s="114"/>
      <c r="BQ291" s="114"/>
      <c r="BR291" s="114"/>
      <c r="BS291" s="114"/>
      <c r="BT291" s="114"/>
      <c r="BU291" s="114"/>
      <c r="BV291" s="114"/>
      <c r="BW291" s="114"/>
      <c r="BX291" s="114"/>
      <c r="BY291" s="3"/>
      <c r="BZ291" s="2"/>
      <c r="CA291" s="163"/>
      <c r="CB291" s="163"/>
      <c r="CC291" s="163"/>
      <c r="CD291" s="163"/>
      <c r="CE291" s="163"/>
      <c r="CF291" s="163"/>
      <c r="CG291" s="163"/>
      <c r="CH291" s="163"/>
      <c r="CI291" s="163"/>
      <c r="CJ291" s="163"/>
      <c r="CK291" s="163"/>
      <c r="CL291" s="163"/>
      <c r="CM291" s="163"/>
      <c r="CN291" s="164"/>
      <c r="CO291" s="111"/>
      <c r="CP291" s="112"/>
      <c r="CQ291" s="112"/>
      <c r="CR291" s="112"/>
      <c r="CS291" s="112"/>
      <c r="CT291" s="112"/>
      <c r="CU291" s="112"/>
      <c r="CV291" s="112"/>
      <c r="CW291" s="112"/>
      <c r="CX291" s="112"/>
      <c r="CY291" s="112"/>
      <c r="CZ291" s="112"/>
      <c r="DA291" s="112"/>
      <c r="DB291" s="112"/>
      <c r="DC291" s="112"/>
      <c r="DD291" s="113"/>
    </row>
    <row r="292" spans="1:108" s="44" customFormat="1" ht="32.1" customHeight="1" x14ac:dyDescent="0.2">
      <c r="A292" s="61"/>
      <c r="B292" s="62"/>
      <c r="C292" s="62"/>
      <c r="D292" s="62"/>
      <c r="E292" s="62"/>
      <c r="F292" s="62"/>
      <c r="G292" s="63"/>
      <c r="H292" s="2"/>
      <c r="I292" s="129" t="s">
        <v>268</v>
      </c>
      <c r="J292" s="129"/>
      <c r="K292" s="129"/>
      <c r="L292" s="129"/>
      <c r="M292" s="129"/>
      <c r="N292" s="129"/>
      <c r="O292" s="129"/>
      <c r="P292" s="129"/>
      <c r="Q292" s="129"/>
      <c r="R292" s="129"/>
      <c r="S292" s="129"/>
      <c r="T292" s="129"/>
      <c r="U292" s="129"/>
      <c r="V292" s="129"/>
      <c r="W292" s="129"/>
      <c r="X292" s="129"/>
      <c r="Y292" s="129"/>
      <c r="Z292" s="129"/>
      <c r="AA292" s="129"/>
      <c r="AB292" s="129"/>
      <c r="AC292" s="129"/>
      <c r="AD292" s="129"/>
      <c r="AE292" s="129"/>
      <c r="AF292" s="129"/>
      <c r="AG292" s="129"/>
      <c r="AH292" s="129"/>
      <c r="AI292" s="129"/>
      <c r="AJ292" s="129"/>
      <c r="AK292" s="129"/>
      <c r="AL292" s="129"/>
      <c r="AM292" s="129"/>
      <c r="AN292" s="129"/>
      <c r="AO292" s="129"/>
      <c r="AP292" s="129"/>
      <c r="AQ292" s="129"/>
      <c r="AR292" s="129"/>
      <c r="AS292" s="129"/>
      <c r="AT292" s="129"/>
      <c r="AU292" s="129"/>
      <c r="AV292" s="129"/>
      <c r="AW292" s="129"/>
      <c r="AX292" s="129"/>
      <c r="AY292" s="129"/>
      <c r="AZ292" s="129"/>
      <c r="BA292" s="129"/>
      <c r="BB292" s="129"/>
      <c r="BC292" s="129"/>
      <c r="BD292" s="129"/>
      <c r="BE292" s="129"/>
      <c r="BF292" s="129"/>
      <c r="BG292" s="129"/>
      <c r="BH292" s="129"/>
      <c r="BI292" s="129"/>
      <c r="BJ292" s="129"/>
      <c r="BK292" s="129"/>
      <c r="BL292" s="129"/>
      <c r="BM292" s="129"/>
      <c r="BN292" s="129"/>
      <c r="BO292" s="129"/>
      <c r="BP292" s="129"/>
      <c r="BQ292" s="129"/>
      <c r="BR292" s="129"/>
      <c r="BS292" s="129"/>
      <c r="BT292" s="129"/>
      <c r="BU292" s="129"/>
      <c r="BV292" s="129"/>
      <c r="BW292" s="129"/>
      <c r="BX292" s="129"/>
      <c r="BY292" s="3"/>
      <c r="BZ292" s="2"/>
      <c r="CA292" s="163"/>
      <c r="CB292" s="163"/>
      <c r="CC292" s="163"/>
      <c r="CD292" s="163"/>
      <c r="CE292" s="163"/>
      <c r="CF292" s="163"/>
      <c r="CG292" s="163"/>
      <c r="CH292" s="163"/>
      <c r="CI292" s="163"/>
      <c r="CJ292" s="163"/>
      <c r="CK292" s="163"/>
      <c r="CL292" s="163"/>
      <c r="CM292" s="163"/>
      <c r="CN292" s="164"/>
      <c r="CO292" s="148" t="e">
        <f>CA288/CA289</f>
        <v>#DIV/0!</v>
      </c>
      <c r="CP292" s="149"/>
      <c r="CQ292" s="149"/>
      <c r="CR292" s="149"/>
      <c r="CS292" s="149"/>
      <c r="CT292" s="149"/>
      <c r="CU292" s="149"/>
      <c r="CV292" s="149"/>
      <c r="CW292" s="149"/>
      <c r="CX292" s="149"/>
      <c r="CY292" s="149"/>
      <c r="CZ292" s="149"/>
      <c r="DA292" s="149"/>
      <c r="DB292" s="149"/>
      <c r="DC292" s="149"/>
      <c r="DD292" s="150"/>
    </row>
    <row r="293" spans="1:108" s="44" customFormat="1" ht="32.1" customHeight="1" x14ac:dyDescent="0.2">
      <c r="A293" s="61"/>
      <c r="B293" s="62"/>
      <c r="C293" s="62"/>
      <c r="D293" s="62"/>
      <c r="E293" s="62"/>
      <c r="F293" s="62"/>
      <c r="G293" s="63"/>
      <c r="H293" s="2"/>
      <c r="I293" s="129" t="s">
        <v>269</v>
      </c>
      <c r="J293" s="129"/>
      <c r="K293" s="129"/>
      <c r="L293" s="129"/>
      <c r="M293" s="129"/>
      <c r="N293" s="129"/>
      <c r="O293" s="129"/>
      <c r="P293" s="129"/>
      <c r="Q293" s="129"/>
      <c r="R293" s="129"/>
      <c r="S293" s="129"/>
      <c r="T293" s="129"/>
      <c r="U293" s="129"/>
      <c r="V293" s="129"/>
      <c r="W293" s="129"/>
      <c r="X293" s="129"/>
      <c r="Y293" s="129"/>
      <c r="Z293" s="129"/>
      <c r="AA293" s="129"/>
      <c r="AB293" s="129"/>
      <c r="AC293" s="129"/>
      <c r="AD293" s="129"/>
      <c r="AE293" s="129"/>
      <c r="AF293" s="129"/>
      <c r="AG293" s="129"/>
      <c r="AH293" s="129"/>
      <c r="AI293" s="129"/>
      <c r="AJ293" s="129"/>
      <c r="AK293" s="129"/>
      <c r="AL293" s="129"/>
      <c r="AM293" s="129"/>
      <c r="AN293" s="129"/>
      <c r="AO293" s="129"/>
      <c r="AP293" s="129"/>
      <c r="AQ293" s="129"/>
      <c r="AR293" s="129"/>
      <c r="AS293" s="129"/>
      <c r="AT293" s="129"/>
      <c r="AU293" s="129"/>
      <c r="AV293" s="129"/>
      <c r="AW293" s="129"/>
      <c r="AX293" s="129"/>
      <c r="AY293" s="129"/>
      <c r="AZ293" s="129"/>
      <c r="BA293" s="129"/>
      <c r="BB293" s="129"/>
      <c r="BC293" s="129"/>
      <c r="BD293" s="129"/>
      <c r="BE293" s="129"/>
      <c r="BF293" s="129"/>
      <c r="BG293" s="129"/>
      <c r="BH293" s="129"/>
      <c r="BI293" s="129"/>
      <c r="BJ293" s="129"/>
      <c r="BK293" s="129"/>
      <c r="BL293" s="129"/>
      <c r="BM293" s="129"/>
      <c r="BN293" s="129"/>
      <c r="BO293" s="129"/>
      <c r="BP293" s="129"/>
      <c r="BQ293" s="129"/>
      <c r="BR293" s="129"/>
      <c r="BS293" s="129"/>
      <c r="BT293" s="129"/>
      <c r="BU293" s="129"/>
      <c r="BV293" s="129"/>
      <c r="BW293" s="129"/>
      <c r="BX293" s="129"/>
      <c r="BY293" s="3"/>
      <c r="BZ293" s="2"/>
      <c r="CA293" s="163"/>
      <c r="CB293" s="163"/>
      <c r="CC293" s="163"/>
      <c r="CD293" s="163"/>
      <c r="CE293" s="163"/>
      <c r="CF293" s="163"/>
      <c r="CG293" s="163"/>
      <c r="CH293" s="163"/>
      <c r="CI293" s="163"/>
      <c r="CJ293" s="163"/>
      <c r="CK293" s="163"/>
      <c r="CL293" s="163"/>
      <c r="CM293" s="163"/>
      <c r="CN293" s="164"/>
      <c r="CO293" s="165"/>
      <c r="CP293" s="155"/>
      <c r="CQ293" s="155"/>
      <c r="CR293" s="155"/>
      <c r="CS293" s="155"/>
      <c r="CT293" s="155"/>
      <c r="CU293" s="155"/>
      <c r="CV293" s="155"/>
      <c r="CW293" s="155"/>
      <c r="CX293" s="155"/>
      <c r="CY293" s="155"/>
      <c r="CZ293" s="155"/>
      <c r="DA293" s="155"/>
      <c r="DB293" s="155"/>
      <c r="DC293" s="155"/>
      <c r="DD293" s="166"/>
    </row>
    <row r="294" spans="1:108" s="44" customFormat="1" ht="18" customHeight="1" x14ac:dyDescent="0.2">
      <c r="A294" s="64"/>
      <c r="B294" s="65"/>
      <c r="C294" s="65"/>
      <c r="D294" s="65"/>
      <c r="E294" s="65"/>
      <c r="F294" s="65"/>
      <c r="G294" s="66"/>
      <c r="H294" s="9"/>
      <c r="I294" s="154" t="s">
        <v>271</v>
      </c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/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4"/>
      <c r="BB294" s="154"/>
      <c r="BC294" s="154"/>
      <c r="BD294" s="154"/>
      <c r="BE294" s="154"/>
      <c r="BF294" s="154"/>
      <c r="BG294" s="154"/>
      <c r="BH294" s="154"/>
      <c r="BI294" s="154"/>
      <c r="BJ294" s="154"/>
      <c r="BK294" s="154"/>
      <c r="BL294" s="154"/>
      <c r="BM294" s="154"/>
      <c r="BN294" s="154"/>
      <c r="BO294" s="154"/>
      <c r="BP294" s="154"/>
      <c r="BQ294" s="154"/>
      <c r="BR294" s="154"/>
      <c r="BS294" s="154"/>
      <c r="BT294" s="154"/>
      <c r="BU294" s="154"/>
      <c r="BV294" s="154"/>
      <c r="BW294" s="154"/>
      <c r="BX294" s="154"/>
      <c r="BY294" s="11"/>
      <c r="BZ294" s="9"/>
      <c r="CA294" s="167"/>
      <c r="CB294" s="167"/>
      <c r="CC294" s="167"/>
      <c r="CD294" s="167"/>
      <c r="CE294" s="167"/>
      <c r="CF294" s="167"/>
      <c r="CG294" s="167"/>
      <c r="CH294" s="167"/>
      <c r="CI294" s="167"/>
      <c r="CJ294" s="167"/>
      <c r="CK294" s="167"/>
      <c r="CL294" s="167"/>
      <c r="CM294" s="167"/>
      <c r="CN294" s="168"/>
      <c r="CO294" s="72"/>
      <c r="CP294" s="73"/>
      <c r="CQ294" s="73"/>
      <c r="CR294" s="73"/>
      <c r="CS294" s="73"/>
      <c r="CT294" s="73"/>
      <c r="CU294" s="73"/>
      <c r="CV294" s="73"/>
      <c r="CW294" s="73"/>
      <c r="CX294" s="73"/>
      <c r="CY294" s="73"/>
      <c r="CZ294" s="73"/>
      <c r="DA294" s="73"/>
      <c r="DB294" s="73"/>
      <c r="DC294" s="73"/>
      <c r="DD294" s="74"/>
    </row>
    <row r="295" spans="1:108" s="44" customFormat="1" ht="16.5" customHeight="1" x14ac:dyDescent="0.2">
      <c r="A295" s="58" t="s">
        <v>113</v>
      </c>
      <c r="B295" s="59"/>
      <c r="C295" s="59"/>
      <c r="D295" s="59"/>
      <c r="E295" s="59"/>
      <c r="F295" s="59"/>
      <c r="G295" s="60"/>
      <c r="H295" s="126"/>
      <c r="I295" s="128" t="s">
        <v>272</v>
      </c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  <c r="Z295" s="128"/>
      <c r="AA295" s="128"/>
      <c r="AB295" s="128"/>
      <c r="AC295" s="128"/>
      <c r="AD295" s="128"/>
      <c r="AE295" s="128"/>
      <c r="AF295" s="128"/>
      <c r="AG295" s="128"/>
      <c r="AH295" s="128"/>
      <c r="AI295" s="128"/>
      <c r="AJ295" s="128"/>
      <c r="AK295" s="128"/>
      <c r="AL295" s="128"/>
      <c r="AM295" s="128"/>
      <c r="AN295" s="128"/>
      <c r="AO295" s="128"/>
      <c r="AP295" s="128"/>
      <c r="AQ295" s="128"/>
      <c r="AR295" s="128"/>
      <c r="AS295" s="128"/>
      <c r="AT295" s="128"/>
      <c r="AU295" s="128"/>
      <c r="AV295" s="128"/>
      <c r="AW295" s="128"/>
      <c r="AX295" s="128"/>
      <c r="AY295" s="128"/>
      <c r="AZ295" s="128"/>
      <c r="BA295" s="128"/>
      <c r="BB295" s="128"/>
      <c r="BC295" s="128"/>
      <c r="BD295" s="128"/>
      <c r="BE295" s="128"/>
      <c r="BF295" s="128"/>
      <c r="BG295" s="128"/>
      <c r="BH295" s="128"/>
      <c r="BI295" s="128"/>
      <c r="BJ295" s="128"/>
      <c r="BK295" s="128"/>
      <c r="BL295" s="128"/>
      <c r="BM295" s="128"/>
      <c r="BN295" s="128"/>
      <c r="BO295" s="128"/>
      <c r="BP295" s="128"/>
      <c r="BQ295" s="128"/>
      <c r="BR295" s="128"/>
      <c r="BS295" s="128"/>
      <c r="BT295" s="128"/>
      <c r="BU295" s="128"/>
      <c r="BV295" s="128"/>
      <c r="BW295" s="128"/>
      <c r="BX295" s="128"/>
      <c r="BY295" s="145"/>
      <c r="BZ295" s="21" t="s">
        <v>351</v>
      </c>
      <c r="CA295" s="161"/>
      <c r="CB295" s="161"/>
      <c r="CC295" s="161"/>
      <c r="CD295" s="161"/>
      <c r="CE295" s="161"/>
      <c r="CF295" s="161"/>
      <c r="CG295" s="161"/>
      <c r="CH295" s="161"/>
      <c r="CI295" s="161"/>
      <c r="CJ295" s="161"/>
      <c r="CK295" s="161"/>
      <c r="CL295" s="161"/>
      <c r="CM295" s="161"/>
      <c r="CN295" s="162"/>
      <c r="CO295" s="68"/>
      <c r="CP295" s="69"/>
      <c r="CQ295" s="69"/>
      <c r="CR295" s="69"/>
      <c r="CS295" s="69"/>
      <c r="CT295" s="69"/>
      <c r="CU295" s="69"/>
      <c r="CV295" s="69"/>
      <c r="CW295" s="69"/>
      <c r="CX295" s="69"/>
      <c r="CY295" s="69"/>
      <c r="CZ295" s="69"/>
      <c r="DA295" s="69"/>
      <c r="DB295" s="69"/>
      <c r="DC295" s="69"/>
      <c r="DD295" s="70"/>
    </row>
    <row r="296" spans="1:108" s="44" customFormat="1" ht="16.5" customHeight="1" x14ac:dyDescent="0.2">
      <c r="A296" s="61"/>
      <c r="B296" s="62"/>
      <c r="C296" s="62"/>
      <c r="D296" s="62"/>
      <c r="E296" s="62"/>
      <c r="F296" s="62"/>
      <c r="G296" s="63"/>
      <c r="H296" s="127"/>
      <c r="I296" s="129"/>
      <c r="J296" s="129"/>
      <c r="K296" s="129"/>
      <c r="L296" s="129"/>
      <c r="M296" s="129"/>
      <c r="N296" s="129"/>
      <c r="O296" s="129"/>
      <c r="P296" s="129"/>
      <c r="Q296" s="129"/>
      <c r="R296" s="129"/>
      <c r="S296" s="129"/>
      <c r="T296" s="129"/>
      <c r="U296" s="129"/>
      <c r="V296" s="129"/>
      <c r="W296" s="129"/>
      <c r="X296" s="129"/>
      <c r="Y296" s="129"/>
      <c r="Z296" s="129"/>
      <c r="AA296" s="129"/>
      <c r="AB296" s="129"/>
      <c r="AC296" s="129"/>
      <c r="AD296" s="129"/>
      <c r="AE296" s="129"/>
      <c r="AF296" s="129"/>
      <c r="AG296" s="129"/>
      <c r="AH296" s="129"/>
      <c r="AI296" s="129"/>
      <c r="AJ296" s="129"/>
      <c r="AK296" s="129"/>
      <c r="AL296" s="129"/>
      <c r="AM296" s="129"/>
      <c r="AN296" s="129"/>
      <c r="AO296" s="129"/>
      <c r="AP296" s="129"/>
      <c r="AQ296" s="129"/>
      <c r="AR296" s="129"/>
      <c r="AS296" s="129"/>
      <c r="AT296" s="129"/>
      <c r="AU296" s="129"/>
      <c r="AV296" s="129"/>
      <c r="AW296" s="129"/>
      <c r="AX296" s="129"/>
      <c r="AY296" s="129"/>
      <c r="AZ296" s="129"/>
      <c r="BA296" s="129"/>
      <c r="BB296" s="129"/>
      <c r="BC296" s="129"/>
      <c r="BD296" s="129"/>
      <c r="BE296" s="129"/>
      <c r="BF296" s="129"/>
      <c r="BG296" s="129"/>
      <c r="BH296" s="129"/>
      <c r="BI296" s="129"/>
      <c r="BJ296" s="129"/>
      <c r="BK296" s="129"/>
      <c r="BL296" s="129"/>
      <c r="BM296" s="129"/>
      <c r="BN296" s="129"/>
      <c r="BO296" s="129"/>
      <c r="BP296" s="129"/>
      <c r="BQ296" s="129"/>
      <c r="BR296" s="129"/>
      <c r="BS296" s="129"/>
      <c r="BT296" s="129"/>
      <c r="BU296" s="129"/>
      <c r="BV296" s="129"/>
      <c r="BW296" s="129"/>
      <c r="BX296" s="129"/>
      <c r="BY296" s="146"/>
      <c r="BZ296" s="2" t="s">
        <v>352</v>
      </c>
      <c r="CA296" s="163"/>
      <c r="CB296" s="163"/>
      <c r="CC296" s="163"/>
      <c r="CD296" s="163"/>
      <c r="CE296" s="163"/>
      <c r="CF296" s="163"/>
      <c r="CG296" s="163"/>
      <c r="CH296" s="163"/>
      <c r="CI296" s="163"/>
      <c r="CJ296" s="163"/>
      <c r="CK296" s="163"/>
      <c r="CL296" s="163"/>
      <c r="CM296" s="163"/>
      <c r="CN296" s="164"/>
      <c r="CO296" s="165"/>
      <c r="CP296" s="155"/>
      <c r="CQ296" s="155"/>
      <c r="CR296" s="155"/>
      <c r="CS296" s="155"/>
      <c r="CT296" s="155"/>
      <c r="CU296" s="155"/>
      <c r="CV296" s="155"/>
      <c r="CW296" s="155"/>
      <c r="CX296" s="155"/>
      <c r="CY296" s="155"/>
      <c r="CZ296" s="155"/>
      <c r="DA296" s="155"/>
      <c r="DB296" s="155"/>
      <c r="DC296" s="155"/>
      <c r="DD296" s="166"/>
    </row>
    <row r="297" spans="1:108" s="44" customFormat="1" ht="39.950000000000003" customHeight="1" x14ac:dyDescent="0.2">
      <c r="A297" s="61"/>
      <c r="B297" s="62"/>
      <c r="C297" s="62"/>
      <c r="D297" s="62"/>
      <c r="E297" s="62"/>
      <c r="F297" s="62"/>
      <c r="G297" s="63"/>
      <c r="H297" s="127"/>
      <c r="I297" s="129"/>
      <c r="J297" s="129"/>
      <c r="K297" s="129"/>
      <c r="L297" s="129"/>
      <c r="M297" s="129"/>
      <c r="N297" s="129"/>
      <c r="O297" s="129"/>
      <c r="P297" s="129"/>
      <c r="Q297" s="129"/>
      <c r="R297" s="129"/>
      <c r="S297" s="129"/>
      <c r="T297" s="129"/>
      <c r="U297" s="129"/>
      <c r="V297" s="129"/>
      <c r="W297" s="129"/>
      <c r="X297" s="129"/>
      <c r="Y297" s="129"/>
      <c r="Z297" s="129"/>
      <c r="AA297" s="129"/>
      <c r="AB297" s="129"/>
      <c r="AC297" s="129"/>
      <c r="AD297" s="129"/>
      <c r="AE297" s="129"/>
      <c r="AF297" s="129"/>
      <c r="AG297" s="129"/>
      <c r="AH297" s="129"/>
      <c r="AI297" s="129"/>
      <c r="AJ297" s="129"/>
      <c r="AK297" s="129"/>
      <c r="AL297" s="129"/>
      <c r="AM297" s="129"/>
      <c r="AN297" s="129"/>
      <c r="AO297" s="129"/>
      <c r="AP297" s="129"/>
      <c r="AQ297" s="129"/>
      <c r="AR297" s="129"/>
      <c r="AS297" s="129"/>
      <c r="AT297" s="129"/>
      <c r="AU297" s="129"/>
      <c r="AV297" s="129"/>
      <c r="AW297" s="129"/>
      <c r="AX297" s="129"/>
      <c r="AY297" s="129"/>
      <c r="AZ297" s="129"/>
      <c r="BA297" s="129"/>
      <c r="BB297" s="129"/>
      <c r="BC297" s="129"/>
      <c r="BD297" s="129"/>
      <c r="BE297" s="129"/>
      <c r="BF297" s="129"/>
      <c r="BG297" s="129"/>
      <c r="BH297" s="129"/>
      <c r="BI297" s="129"/>
      <c r="BJ297" s="129"/>
      <c r="BK297" s="129"/>
      <c r="BL297" s="129"/>
      <c r="BM297" s="129"/>
      <c r="BN297" s="129"/>
      <c r="BO297" s="129"/>
      <c r="BP297" s="129"/>
      <c r="BQ297" s="129"/>
      <c r="BR297" s="129"/>
      <c r="BS297" s="129"/>
      <c r="BT297" s="129"/>
      <c r="BU297" s="129"/>
      <c r="BV297" s="129"/>
      <c r="BW297" s="129"/>
      <c r="BX297" s="129"/>
      <c r="BY297" s="146"/>
      <c r="BZ297" s="2"/>
      <c r="CA297" s="163"/>
      <c r="CB297" s="163"/>
      <c r="CC297" s="163"/>
      <c r="CD297" s="163"/>
      <c r="CE297" s="163"/>
      <c r="CF297" s="163"/>
      <c r="CG297" s="163"/>
      <c r="CH297" s="163"/>
      <c r="CI297" s="163"/>
      <c r="CJ297" s="163"/>
      <c r="CK297" s="163"/>
      <c r="CL297" s="163"/>
      <c r="CM297" s="163"/>
      <c r="CN297" s="164"/>
      <c r="CO297" s="165"/>
      <c r="CP297" s="155"/>
      <c r="CQ297" s="155"/>
      <c r="CR297" s="155"/>
      <c r="CS297" s="155"/>
      <c r="CT297" s="155"/>
      <c r="CU297" s="155"/>
      <c r="CV297" s="155"/>
      <c r="CW297" s="155"/>
      <c r="CX297" s="155"/>
      <c r="CY297" s="155"/>
      <c r="CZ297" s="155"/>
      <c r="DA297" s="155"/>
      <c r="DB297" s="155"/>
      <c r="DC297" s="155"/>
      <c r="DD297" s="166"/>
    </row>
    <row r="298" spans="1:108" s="44" customFormat="1" ht="18" customHeight="1" x14ac:dyDescent="0.2">
      <c r="A298" s="61"/>
      <c r="B298" s="62"/>
      <c r="C298" s="62"/>
      <c r="D298" s="62"/>
      <c r="E298" s="62"/>
      <c r="F298" s="62"/>
      <c r="G298" s="63"/>
      <c r="H298" s="2"/>
      <c r="I298" s="155" t="s">
        <v>273</v>
      </c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  <c r="AA298" s="155"/>
      <c r="AB298" s="155"/>
      <c r="AC298" s="155"/>
      <c r="AD298" s="155"/>
      <c r="AE298" s="155"/>
      <c r="AF298" s="155"/>
      <c r="AG298" s="155"/>
      <c r="AH298" s="155"/>
      <c r="AI298" s="155"/>
      <c r="AJ298" s="155"/>
      <c r="AK298" s="155"/>
      <c r="AL298" s="155"/>
      <c r="AM298" s="155"/>
      <c r="AN298" s="155"/>
      <c r="AO298" s="155"/>
      <c r="AP298" s="155"/>
      <c r="AQ298" s="155"/>
      <c r="AR298" s="155"/>
      <c r="AS298" s="155"/>
      <c r="AT298" s="155"/>
      <c r="AU298" s="155"/>
      <c r="AV298" s="155"/>
      <c r="AW298" s="155"/>
      <c r="AX298" s="155"/>
      <c r="AY298" s="155"/>
      <c r="AZ298" s="155"/>
      <c r="BA298" s="155"/>
      <c r="BB298" s="155"/>
      <c r="BC298" s="155"/>
      <c r="BD298" s="155"/>
      <c r="BE298" s="155"/>
      <c r="BF298" s="155"/>
      <c r="BG298" s="155"/>
      <c r="BH298" s="155"/>
      <c r="BI298" s="155"/>
      <c r="BJ298" s="155"/>
      <c r="BK298" s="155"/>
      <c r="BL298" s="155"/>
      <c r="BM298" s="155"/>
      <c r="BN298" s="155"/>
      <c r="BO298" s="155"/>
      <c r="BP298" s="155"/>
      <c r="BQ298" s="155"/>
      <c r="BR298" s="155"/>
      <c r="BS298" s="155"/>
      <c r="BT298" s="155"/>
      <c r="BU298" s="155"/>
      <c r="BV298" s="155"/>
      <c r="BW298" s="155"/>
      <c r="BX298" s="155"/>
      <c r="BY298" s="3"/>
      <c r="BZ298" s="2"/>
      <c r="CA298" s="163"/>
      <c r="CB298" s="163"/>
      <c r="CC298" s="163"/>
      <c r="CD298" s="163"/>
      <c r="CE298" s="163"/>
      <c r="CF298" s="163"/>
      <c r="CG298" s="163"/>
      <c r="CH298" s="163"/>
      <c r="CI298" s="163"/>
      <c r="CJ298" s="163"/>
      <c r="CK298" s="163"/>
      <c r="CL298" s="163"/>
      <c r="CM298" s="163"/>
      <c r="CN298" s="164"/>
      <c r="CO298" s="165"/>
      <c r="CP298" s="155"/>
      <c r="CQ298" s="155"/>
      <c r="CR298" s="155"/>
      <c r="CS298" s="155"/>
      <c r="CT298" s="155"/>
      <c r="CU298" s="155"/>
      <c r="CV298" s="155"/>
      <c r="CW298" s="155"/>
      <c r="CX298" s="155"/>
      <c r="CY298" s="155"/>
      <c r="CZ298" s="155"/>
      <c r="DA298" s="155"/>
      <c r="DB298" s="155"/>
      <c r="DC298" s="155"/>
      <c r="DD298" s="166"/>
    </row>
    <row r="299" spans="1:108" s="44" customFormat="1" ht="16.5" customHeight="1" x14ac:dyDescent="0.2">
      <c r="A299" s="61"/>
      <c r="B299" s="62"/>
      <c r="C299" s="62"/>
      <c r="D299" s="62"/>
      <c r="E299" s="62"/>
      <c r="F299" s="62"/>
      <c r="G299" s="63"/>
      <c r="H299" s="2"/>
      <c r="I299" s="114" t="s">
        <v>9</v>
      </c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  <c r="AX299" s="114"/>
      <c r="AY299" s="114"/>
      <c r="AZ299" s="114"/>
      <c r="BA299" s="114"/>
      <c r="BB299" s="114"/>
      <c r="BC299" s="114"/>
      <c r="BD299" s="114"/>
      <c r="BE299" s="114"/>
      <c r="BF299" s="114"/>
      <c r="BG299" s="114"/>
      <c r="BH299" s="114"/>
      <c r="BI299" s="114"/>
      <c r="BJ299" s="114"/>
      <c r="BK299" s="114"/>
      <c r="BL299" s="114"/>
      <c r="BM299" s="114"/>
      <c r="BN299" s="114"/>
      <c r="BO299" s="114"/>
      <c r="BP299" s="114"/>
      <c r="BQ299" s="114"/>
      <c r="BR299" s="114"/>
      <c r="BS299" s="114"/>
      <c r="BT299" s="114"/>
      <c r="BU299" s="114"/>
      <c r="BV299" s="114"/>
      <c r="BW299" s="114"/>
      <c r="BX299" s="114"/>
      <c r="BY299" s="3"/>
      <c r="BZ299" s="2"/>
      <c r="CA299" s="163"/>
      <c r="CB299" s="163"/>
      <c r="CC299" s="163"/>
      <c r="CD299" s="163"/>
      <c r="CE299" s="163"/>
      <c r="CF299" s="163"/>
      <c r="CG299" s="163"/>
      <c r="CH299" s="163"/>
      <c r="CI299" s="163"/>
      <c r="CJ299" s="163"/>
      <c r="CK299" s="163"/>
      <c r="CL299" s="163"/>
      <c r="CM299" s="163"/>
      <c r="CN299" s="164"/>
      <c r="CO299" s="165"/>
      <c r="CP299" s="155"/>
      <c r="CQ299" s="155"/>
      <c r="CR299" s="155"/>
      <c r="CS299" s="155"/>
      <c r="CT299" s="155"/>
      <c r="CU299" s="155"/>
      <c r="CV299" s="155"/>
      <c r="CW299" s="155"/>
      <c r="CX299" s="155"/>
      <c r="CY299" s="155"/>
      <c r="CZ299" s="155"/>
      <c r="DA299" s="155"/>
      <c r="DB299" s="155"/>
      <c r="DC299" s="155"/>
      <c r="DD299" s="166"/>
    </row>
    <row r="300" spans="1:108" s="44" customFormat="1" ht="32.1" customHeight="1" x14ac:dyDescent="0.2">
      <c r="A300" s="61"/>
      <c r="B300" s="62"/>
      <c r="C300" s="62"/>
      <c r="D300" s="62"/>
      <c r="E300" s="62"/>
      <c r="F300" s="62"/>
      <c r="G300" s="63"/>
      <c r="H300" s="2"/>
      <c r="I300" s="129" t="s">
        <v>274</v>
      </c>
      <c r="J300" s="129"/>
      <c r="K300" s="129"/>
      <c r="L300" s="129"/>
      <c r="M300" s="129"/>
      <c r="N300" s="129"/>
      <c r="O300" s="129"/>
      <c r="P300" s="129"/>
      <c r="Q300" s="129"/>
      <c r="R300" s="129"/>
      <c r="S300" s="129"/>
      <c r="T300" s="129"/>
      <c r="U300" s="129"/>
      <c r="V300" s="129"/>
      <c r="W300" s="129"/>
      <c r="X300" s="129"/>
      <c r="Y300" s="129"/>
      <c r="Z300" s="129"/>
      <c r="AA300" s="129"/>
      <c r="AB300" s="129"/>
      <c r="AC300" s="129"/>
      <c r="AD300" s="129"/>
      <c r="AE300" s="129"/>
      <c r="AF300" s="129"/>
      <c r="AG300" s="129"/>
      <c r="AH300" s="129"/>
      <c r="AI300" s="129"/>
      <c r="AJ300" s="129"/>
      <c r="AK300" s="129"/>
      <c r="AL300" s="129"/>
      <c r="AM300" s="129"/>
      <c r="AN300" s="129"/>
      <c r="AO300" s="129"/>
      <c r="AP300" s="129"/>
      <c r="AQ300" s="129"/>
      <c r="AR300" s="129"/>
      <c r="AS300" s="129"/>
      <c r="AT300" s="129"/>
      <c r="AU300" s="129"/>
      <c r="AV300" s="129"/>
      <c r="AW300" s="129"/>
      <c r="AX300" s="129"/>
      <c r="AY300" s="129"/>
      <c r="AZ300" s="129"/>
      <c r="BA300" s="129"/>
      <c r="BB300" s="129"/>
      <c r="BC300" s="129"/>
      <c r="BD300" s="129"/>
      <c r="BE300" s="129"/>
      <c r="BF300" s="129"/>
      <c r="BG300" s="129"/>
      <c r="BH300" s="129"/>
      <c r="BI300" s="129"/>
      <c r="BJ300" s="129"/>
      <c r="BK300" s="129"/>
      <c r="BL300" s="129"/>
      <c r="BM300" s="129"/>
      <c r="BN300" s="129"/>
      <c r="BO300" s="129"/>
      <c r="BP300" s="129"/>
      <c r="BQ300" s="129"/>
      <c r="BR300" s="129"/>
      <c r="BS300" s="129"/>
      <c r="BT300" s="129"/>
      <c r="BU300" s="129"/>
      <c r="BV300" s="129"/>
      <c r="BW300" s="129"/>
      <c r="BX300" s="129"/>
      <c r="BY300" s="3"/>
      <c r="BZ300" s="2"/>
      <c r="CA300" s="163"/>
      <c r="CB300" s="163"/>
      <c r="CC300" s="163"/>
      <c r="CD300" s="163"/>
      <c r="CE300" s="163"/>
      <c r="CF300" s="163"/>
      <c r="CG300" s="163"/>
      <c r="CH300" s="163"/>
      <c r="CI300" s="163"/>
      <c r="CJ300" s="163"/>
      <c r="CK300" s="163"/>
      <c r="CL300" s="163"/>
      <c r="CM300" s="163"/>
      <c r="CN300" s="164"/>
      <c r="CO300" s="148" t="e">
        <f>(CA295/CA296)*100</f>
        <v>#DIV/0!</v>
      </c>
      <c r="CP300" s="149"/>
      <c r="CQ300" s="149"/>
      <c r="CR300" s="149"/>
      <c r="CS300" s="149"/>
      <c r="CT300" s="149"/>
      <c r="CU300" s="149"/>
      <c r="CV300" s="149"/>
      <c r="CW300" s="149"/>
      <c r="CX300" s="149"/>
      <c r="CY300" s="149"/>
      <c r="CZ300" s="149"/>
      <c r="DA300" s="149"/>
      <c r="DB300" s="149"/>
      <c r="DC300" s="149"/>
      <c r="DD300" s="150"/>
    </row>
    <row r="301" spans="1:108" s="44" customFormat="1" ht="45" customHeight="1" x14ac:dyDescent="0.2">
      <c r="A301" s="61"/>
      <c r="B301" s="62"/>
      <c r="C301" s="62"/>
      <c r="D301" s="62"/>
      <c r="E301" s="62"/>
      <c r="F301" s="62"/>
      <c r="G301" s="63"/>
      <c r="H301" s="2"/>
      <c r="I301" s="129" t="s">
        <v>275</v>
      </c>
      <c r="J301" s="129"/>
      <c r="K301" s="129"/>
      <c r="L301" s="129"/>
      <c r="M301" s="129"/>
      <c r="N301" s="129"/>
      <c r="O301" s="129"/>
      <c r="P301" s="129"/>
      <c r="Q301" s="129"/>
      <c r="R301" s="129"/>
      <c r="S301" s="129"/>
      <c r="T301" s="129"/>
      <c r="U301" s="129"/>
      <c r="V301" s="129"/>
      <c r="W301" s="129"/>
      <c r="X301" s="129"/>
      <c r="Y301" s="129"/>
      <c r="Z301" s="129"/>
      <c r="AA301" s="129"/>
      <c r="AB301" s="129"/>
      <c r="AC301" s="129"/>
      <c r="AD301" s="129"/>
      <c r="AE301" s="129"/>
      <c r="AF301" s="129"/>
      <c r="AG301" s="129"/>
      <c r="AH301" s="129"/>
      <c r="AI301" s="129"/>
      <c r="AJ301" s="129"/>
      <c r="AK301" s="129"/>
      <c r="AL301" s="129"/>
      <c r="AM301" s="129"/>
      <c r="AN301" s="129"/>
      <c r="AO301" s="129"/>
      <c r="AP301" s="129"/>
      <c r="AQ301" s="129"/>
      <c r="AR301" s="129"/>
      <c r="AS301" s="129"/>
      <c r="AT301" s="129"/>
      <c r="AU301" s="129"/>
      <c r="AV301" s="129"/>
      <c r="AW301" s="129"/>
      <c r="AX301" s="129"/>
      <c r="AY301" s="129"/>
      <c r="AZ301" s="129"/>
      <c r="BA301" s="129"/>
      <c r="BB301" s="129"/>
      <c r="BC301" s="129"/>
      <c r="BD301" s="129"/>
      <c r="BE301" s="129"/>
      <c r="BF301" s="129"/>
      <c r="BG301" s="129"/>
      <c r="BH301" s="129"/>
      <c r="BI301" s="129"/>
      <c r="BJ301" s="129"/>
      <c r="BK301" s="129"/>
      <c r="BL301" s="129"/>
      <c r="BM301" s="129"/>
      <c r="BN301" s="129"/>
      <c r="BO301" s="129"/>
      <c r="BP301" s="129"/>
      <c r="BQ301" s="129"/>
      <c r="BR301" s="129"/>
      <c r="BS301" s="129"/>
      <c r="BT301" s="129"/>
      <c r="BU301" s="129"/>
      <c r="BV301" s="129"/>
      <c r="BW301" s="129"/>
      <c r="BX301" s="129"/>
      <c r="BY301" s="3"/>
      <c r="BZ301" s="2"/>
      <c r="CA301" s="163"/>
      <c r="CB301" s="163"/>
      <c r="CC301" s="163"/>
      <c r="CD301" s="163"/>
      <c r="CE301" s="163"/>
      <c r="CF301" s="163"/>
      <c r="CG301" s="163"/>
      <c r="CH301" s="163"/>
      <c r="CI301" s="163"/>
      <c r="CJ301" s="163"/>
      <c r="CK301" s="163"/>
      <c r="CL301" s="163"/>
      <c r="CM301" s="163"/>
      <c r="CN301" s="164"/>
      <c r="CO301" s="165"/>
      <c r="CP301" s="155"/>
      <c r="CQ301" s="155"/>
      <c r="CR301" s="155"/>
      <c r="CS301" s="155"/>
      <c r="CT301" s="155"/>
      <c r="CU301" s="155"/>
      <c r="CV301" s="155"/>
      <c r="CW301" s="155"/>
      <c r="CX301" s="155"/>
      <c r="CY301" s="155"/>
      <c r="CZ301" s="155"/>
      <c r="DA301" s="155"/>
      <c r="DB301" s="155"/>
      <c r="DC301" s="155"/>
      <c r="DD301" s="166"/>
    </row>
    <row r="302" spans="1:108" s="44" customFormat="1" ht="32.1" customHeight="1" x14ac:dyDescent="0.2">
      <c r="A302" s="64"/>
      <c r="B302" s="65"/>
      <c r="C302" s="65"/>
      <c r="D302" s="65"/>
      <c r="E302" s="65"/>
      <c r="F302" s="65"/>
      <c r="G302" s="66"/>
      <c r="H302" s="9"/>
      <c r="I302" s="154" t="s">
        <v>283</v>
      </c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/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  <c r="BI302" s="154"/>
      <c r="BJ302" s="154"/>
      <c r="BK302" s="154"/>
      <c r="BL302" s="154"/>
      <c r="BM302" s="154"/>
      <c r="BN302" s="154"/>
      <c r="BO302" s="154"/>
      <c r="BP302" s="154"/>
      <c r="BQ302" s="154"/>
      <c r="BR302" s="154"/>
      <c r="BS302" s="154"/>
      <c r="BT302" s="154"/>
      <c r="BU302" s="154"/>
      <c r="BV302" s="154"/>
      <c r="BW302" s="154"/>
      <c r="BX302" s="154"/>
      <c r="BY302" s="11"/>
      <c r="BZ302" s="9"/>
      <c r="CA302" s="167"/>
      <c r="CB302" s="167"/>
      <c r="CC302" s="167"/>
      <c r="CD302" s="167"/>
      <c r="CE302" s="167"/>
      <c r="CF302" s="167"/>
      <c r="CG302" s="167"/>
      <c r="CH302" s="167"/>
      <c r="CI302" s="167"/>
      <c r="CJ302" s="167"/>
      <c r="CK302" s="167"/>
      <c r="CL302" s="167"/>
      <c r="CM302" s="167"/>
      <c r="CN302" s="168"/>
      <c r="CO302" s="72"/>
      <c r="CP302" s="73"/>
      <c r="CQ302" s="73"/>
      <c r="CR302" s="73"/>
      <c r="CS302" s="73"/>
      <c r="CT302" s="73"/>
      <c r="CU302" s="73"/>
      <c r="CV302" s="73"/>
      <c r="CW302" s="73"/>
      <c r="CX302" s="73"/>
      <c r="CY302" s="73"/>
      <c r="CZ302" s="73"/>
      <c r="DA302" s="73"/>
      <c r="DB302" s="73"/>
      <c r="DC302" s="73"/>
      <c r="DD302" s="74"/>
    </row>
    <row r="303" spans="1:108" s="44" customFormat="1" ht="18" customHeight="1" x14ac:dyDescent="0.2">
      <c r="A303" s="58" t="s">
        <v>114</v>
      </c>
      <c r="B303" s="59"/>
      <c r="C303" s="59"/>
      <c r="D303" s="59"/>
      <c r="E303" s="59"/>
      <c r="F303" s="59"/>
      <c r="G303" s="60"/>
      <c r="H303" s="126"/>
      <c r="I303" s="128" t="s">
        <v>284</v>
      </c>
      <c r="J303" s="128"/>
      <c r="K303" s="128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  <c r="Z303" s="128"/>
      <c r="AA303" s="128"/>
      <c r="AB303" s="128"/>
      <c r="AC303" s="128"/>
      <c r="AD303" s="128"/>
      <c r="AE303" s="128"/>
      <c r="AF303" s="128"/>
      <c r="AG303" s="128"/>
      <c r="AH303" s="128"/>
      <c r="AI303" s="128"/>
      <c r="AJ303" s="128"/>
      <c r="AK303" s="128"/>
      <c r="AL303" s="128"/>
      <c r="AM303" s="128"/>
      <c r="AN303" s="128"/>
      <c r="AO303" s="128"/>
      <c r="AP303" s="128"/>
      <c r="AQ303" s="128"/>
      <c r="AR303" s="128"/>
      <c r="AS303" s="128"/>
      <c r="AT303" s="128"/>
      <c r="AU303" s="128"/>
      <c r="AV303" s="128"/>
      <c r="AW303" s="128"/>
      <c r="AX303" s="128"/>
      <c r="AY303" s="128"/>
      <c r="AZ303" s="128"/>
      <c r="BA303" s="128"/>
      <c r="BB303" s="128"/>
      <c r="BC303" s="128"/>
      <c r="BD303" s="128"/>
      <c r="BE303" s="128"/>
      <c r="BF303" s="128"/>
      <c r="BG303" s="128"/>
      <c r="BH303" s="128"/>
      <c r="BI303" s="128"/>
      <c r="BJ303" s="128"/>
      <c r="BK303" s="128"/>
      <c r="BL303" s="128"/>
      <c r="BM303" s="128"/>
      <c r="BN303" s="128"/>
      <c r="BO303" s="128"/>
      <c r="BP303" s="128"/>
      <c r="BQ303" s="128"/>
      <c r="BR303" s="128"/>
      <c r="BS303" s="128"/>
      <c r="BT303" s="128"/>
      <c r="BU303" s="128"/>
      <c r="BV303" s="128"/>
      <c r="BW303" s="128"/>
      <c r="BX303" s="128"/>
      <c r="BY303" s="145"/>
      <c r="BZ303" s="21" t="s">
        <v>353</v>
      </c>
      <c r="CA303" s="161"/>
      <c r="CB303" s="161"/>
      <c r="CC303" s="161"/>
      <c r="CD303" s="161"/>
      <c r="CE303" s="161"/>
      <c r="CF303" s="161"/>
      <c r="CG303" s="161"/>
      <c r="CH303" s="161"/>
      <c r="CI303" s="161"/>
      <c r="CJ303" s="161"/>
      <c r="CK303" s="161"/>
      <c r="CL303" s="161"/>
      <c r="CM303" s="161"/>
      <c r="CN303" s="162"/>
      <c r="CO303" s="68"/>
      <c r="CP303" s="69"/>
      <c r="CQ303" s="69"/>
      <c r="CR303" s="69"/>
      <c r="CS303" s="69"/>
      <c r="CT303" s="69"/>
      <c r="CU303" s="69"/>
      <c r="CV303" s="69"/>
      <c r="CW303" s="69"/>
      <c r="CX303" s="69"/>
      <c r="CY303" s="69"/>
      <c r="CZ303" s="69"/>
      <c r="DA303" s="69"/>
      <c r="DB303" s="69"/>
      <c r="DC303" s="69"/>
      <c r="DD303" s="70"/>
    </row>
    <row r="304" spans="1:108" s="44" customFormat="1" ht="18" customHeight="1" x14ac:dyDescent="0.2">
      <c r="A304" s="61"/>
      <c r="B304" s="62"/>
      <c r="C304" s="62"/>
      <c r="D304" s="62"/>
      <c r="E304" s="62"/>
      <c r="F304" s="62"/>
      <c r="G304" s="63"/>
      <c r="H304" s="127"/>
      <c r="I304" s="129"/>
      <c r="J304" s="129"/>
      <c r="K304" s="129"/>
      <c r="L304" s="129"/>
      <c r="M304" s="129"/>
      <c r="N304" s="129"/>
      <c r="O304" s="129"/>
      <c r="P304" s="129"/>
      <c r="Q304" s="129"/>
      <c r="R304" s="129"/>
      <c r="S304" s="129"/>
      <c r="T304" s="129"/>
      <c r="U304" s="129"/>
      <c r="V304" s="129"/>
      <c r="W304" s="129"/>
      <c r="X304" s="129"/>
      <c r="Y304" s="129"/>
      <c r="Z304" s="129"/>
      <c r="AA304" s="129"/>
      <c r="AB304" s="129"/>
      <c r="AC304" s="129"/>
      <c r="AD304" s="129"/>
      <c r="AE304" s="129"/>
      <c r="AF304" s="129"/>
      <c r="AG304" s="129"/>
      <c r="AH304" s="129"/>
      <c r="AI304" s="129"/>
      <c r="AJ304" s="129"/>
      <c r="AK304" s="129"/>
      <c r="AL304" s="129"/>
      <c r="AM304" s="129"/>
      <c r="AN304" s="129"/>
      <c r="AO304" s="129"/>
      <c r="AP304" s="129"/>
      <c r="AQ304" s="129"/>
      <c r="AR304" s="129"/>
      <c r="AS304" s="129"/>
      <c r="AT304" s="129"/>
      <c r="AU304" s="129"/>
      <c r="AV304" s="129"/>
      <c r="AW304" s="129"/>
      <c r="AX304" s="129"/>
      <c r="AY304" s="129"/>
      <c r="AZ304" s="129"/>
      <c r="BA304" s="129"/>
      <c r="BB304" s="129"/>
      <c r="BC304" s="129"/>
      <c r="BD304" s="129"/>
      <c r="BE304" s="129"/>
      <c r="BF304" s="129"/>
      <c r="BG304" s="129"/>
      <c r="BH304" s="129"/>
      <c r="BI304" s="129"/>
      <c r="BJ304" s="129"/>
      <c r="BK304" s="129"/>
      <c r="BL304" s="129"/>
      <c r="BM304" s="129"/>
      <c r="BN304" s="129"/>
      <c r="BO304" s="129"/>
      <c r="BP304" s="129"/>
      <c r="BQ304" s="129"/>
      <c r="BR304" s="129"/>
      <c r="BS304" s="129"/>
      <c r="BT304" s="129"/>
      <c r="BU304" s="129"/>
      <c r="BV304" s="129"/>
      <c r="BW304" s="129"/>
      <c r="BX304" s="129"/>
      <c r="BY304" s="146"/>
      <c r="BZ304" s="2" t="s">
        <v>354</v>
      </c>
      <c r="CA304" s="163"/>
      <c r="CB304" s="163"/>
      <c r="CC304" s="163"/>
      <c r="CD304" s="163"/>
      <c r="CE304" s="163"/>
      <c r="CF304" s="163"/>
      <c r="CG304" s="163"/>
      <c r="CH304" s="163"/>
      <c r="CI304" s="163"/>
      <c r="CJ304" s="163"/>
      <c r="CK304" s="163"/>
      <c r="CL304" s="163"/>
      <c r="CM304" s="163"/>
      <c r="CN304" s="164"/>
      <c r="CO304" s="165"/>
      <c r="CP304" s="155"/>
      <c r="CQ304" s="155"/>
      <c r="CR304" s="155"/>
      <c r="CS304" s="155"/>
      <c r="CT304" s="155"/>
      <c r="CU304" s="155"/>
      <c r="CV304" s="155"/>
      <c r="CW304" s="155"/>
      <c r="CX304" s="155"/>
      <c r="CY304" s="155"/>
      <c r="CZ304" s="155"/>
      <c r="DA304" s="155"/>
      <c r="DB304" s="155"/>
      <c r="DC304" s="155"/>
      <c r="DD304" s="166"/>
    </row>
    <row r="305" spans="1:108" s="44" customFormat="1" ht="18" customHeight="1" x14ac:dyDescent="0.2">
      <c r="A305" s="61"/>
      <c r="B305" s="62"/>
      <c r="C305" s="62"/>
      <c r="D305" s="62"/>
      <c r="E305" s="62"/>
      <c r="F305" s="62"/>
      <c r="G305" s="63"/>
      <c r="H305" s="2"/>
      <c r="I305" s="114" t="s">
        <v>285</v>
      </c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/>
      <c r="AZ305" s="114"/>
      <c r="BA305" s="114"/>
      <c r="BB305" s="114"/>
      <c r="BC305" s="114"/>
      <c r="BD305" s="114"/>
      <c r="BE305" s="114"/>
      <c r="BF305" s="114"/>
      <c r="BG305" s="114"/>
      <c r="BH305" s="114"/>
      <c r="BI305" s="114"/>
      <c r="BJ305" s="114"/>
      <c r="BK305" s="114"/>
      <c r="BL305" s="114"/>
      <c r="BM305" s="114"/>
      <c r="BN305" s="114"/>
      <c r="BO305" s="114"/>
      <c r="BP305" s="114"/>
      <c r="BQ305" s="114"/>
      <c r="BR305" s="114"/>
      <c r="BS305" s="114"/>
      <c r="BT305" s="114"/>
      <c r="BU305" s="114"/>
      <c r="BV305" s="114"/>
      <c r="BW305" s="114"/>
      <c r="BX305" s="114"/>
      <c r="BY305" s="3"/>
      <c r="BZ305" s="2"/>
      <c r="CA305" s="163"/>
      <c r="CB305" s="163"/>
      <c r="CC305" s="163"/>
      <c r="CD305" s="163"/>
      <c r="CE305" s="163"/>
      <c r="CF305" s="163"/>
      <c r="CG305" s="163"/>
      <c r="CH305" s="163"/>
      <c r="CI305" s="163"/>
      <c r="CJ305" s="163"/>
      <c r="CK305" s="163"/>
      <c r="CL305" s="163"/>
      <c r="CM305" s="163"/>
      <c r="CN305" s="164"/>
      <c r="CO305" s="165"/>
      <c r="CP305" s="155"/>
      <c r="CQ305" s="155"/>
      <c r="CR305" s="155"/>
      <c r="CS305" s="155"/>
      <c r="CT305" s="155"/>
      <c r="CU305" s="155"/>
      <c r="CV305" s="155"/>
      <c r="CW305" s="155"/>
      <c r="CX305" s="155"/>
      <c r="CY305" s="155"/>
      <c r="CZ305" s="155"/>
      <c r="DA305" s="155"/>
      <c r="DB305" s="155"/>
      <c r="DC305" s="155"/>
      <c r="DD305" s="166"/>
    </row>
    <row r="306" spans="1:108" s="44" customFormat="1" ht="16.5" customHeight="1" x14ac:dyDescent="0.2">
      <c r="A306" s="61"/>
      <c r="B306" s="62"/>
      <c r="C306" s="62"/>
      <c r="D306" s="62"/>
      <c r="E306" s="62"/>
      <c r="F306" s="62"/>
      <c r="G306" s="63"/>
      <c r="H306" s="2"/>
      <c r="I306" s="114" t="s">
        <v>9</v>
      </c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  <c r="AH306" s="114"/>
      <c r="AI306" s="114"/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  <c r="AX306" s="114"/>
      <c r="AY306" s="114"/>
      <c r="AZ306" s="114"/>
      <c r="BA306" s="114"/>
      <c r="BB306" s="114"/>
      <c r="BC306" s="114"/>
      <c r="BD306" s="114"/>
      <c r="BE306" s="114"/>
      <c r="BF306" s="114"/>
      <c r="BG306" s="114"/>
      <c r="BH306" s="114"/>
      <c r="BI306" s="114"/>
      <c r="BJ306" s="114"/>
      <c r="BK306" s="114"/>
      <c r="BL306" s="114"/>
      <c r="BM306" s="114"/>
      <c r="BN306" s="114"/>
      <c r="BO306" s="114"/>
      <c r="BP306" s="114"/>
      <c r="BQ306" s="114"/>
      <c r="BR306" s="114"/>
      <c r="BS306" s="114"/>
      <c r="BT306" s="114"/>
      <c r="BU306" s="114"/>
      <c r="BV306" s="114"/>
      <c r="BW306" s="114"/>
      <c r="BX306" s="114"/>
      <c r="BY306" s="3"/>
      <c r="BZ306" s="2"/>
      <c r="CA306" s="163"/>
      <c r="CB306" s="163"/>
      <c r="CC306" s="163"/>
      <c r="CD306" s="163"/>
      <c r="CE306" s="163"/>
      <c r="CF306" s="163"/>
      <c r="CG306" s="163"/>
      <c r="CH306" s="163"/>
      <c r="CI306" s="163"/>
      <c r="CJ306" s="163"/>
      <c r="CK306" s="163"/>
      <c r="CL306" s="163"/>
      <c r="CM306" s="163"/>
      <c r="CN306" s="164"/>
      <c r="CO306" s="165"/>
      <c r="CP306" s="155"/>
      <c r="CQ306" s="155"/>
      <c r="CR306" s="155"/>
      <c r="CS306" s="155"/>
      <c r="CT306" s="155"/>
      <c r="CU306" s="155"/>
      <c r="CV306" s="155"/>
      <c r="CW306" s="155"/>
      <c r="CX306" s="155"/>
      <c r="CY306" s="155"/>
      <c r="CZ306" s="155"/>
      <c r="DA306" s="155"/>
      <c r="DB306" s="155"/>
      <c r="DC306" s="155"/>
      <c r="DD306" s="166"/>
    </row>
    <row r="307" spans="1:108" s="44" customFormat="1" ht="32.1" customHeight="1" x14ac:dyDescent="0.2">
      <c r="A307" s="61"/>
      <c r="B307" s="62"/>
      <c r="C307" s="62"/>
      <c r="D307" s="62"/>
      <c r="E307" s="62"/>
      <c r="F307" s="62"/>
      <c r="G307" s="63"/>
      <c r="H307" s="2"/>
      <c r="I307" s="129" t="s">
        <v>286</v>
      </c>
      <c r="J307" s="129"/>
      <c r="K307" s="129"/>
      <c r="L307" s="129"/>
      <c r="M307" s="129"/>
      <c r="N307" s="129"/>
      <c r="O307" s="129"/>
      <c r="P307" s="129"/>
      <c r="Q307" s="129"/>
      <c r="R307" s="129"/>
      <c r="S307" s="129"/>
      <c r="T307" s="129"/>
      <c r="U307" s="129"/>
      <c r="V307" s="129"/>
      <c r="W307" s="129"/>
      <c r="X307" s="129"/>
      <c r="Y307" s="129"/>
      <c r="Z307" s="129"/>
      <c r="AA307" s="129"/>
      <c r="AB307" s="129"/>
      <c r="AC307" s="129"/>
      <c r="AD307" s="129"/>
      <c r="AE307" s="129"/>
      <c r="AF307" s="129"/>
      <c r="AG307" s="129"/>
      <c r="AH307" s="129"/>
      <c r="AI307" s="129"/>
      <c r="AJ307" s="129"/>
      <c r="AK307" s="129"/>
      <c r="AL307" s="129"/>
      <c r="AM307" s="129"/>
      <c r="AN307" s="129"/>
      <c r="AO307" s="129"/>
      <c r="AP307" s="129"/>
      <c r="AQ307" s="129"/>
      <c r="AR307" s="129"/>
      <c r="AS307" s="129"/>
      <c r="AT307" s="129"/>
      <c r="AU307" s="129"/>
      <c r="AV307" s="129"/>
      <c r="AW307" s="129"/>
      <c r="AX307" s="129"/>
      <c r="AY307" s="129"/>
      <c r="AZ307" s="129"/>
      <c r="BA307" s="129"/>
      <c r="BB307" s="129"/>
      <c r="BC307" s="129"/>
      <c r="BD307" s="129"/>
      <c r="BE307" s="129"/>
      <c r="BF307" s="129"/>
      <c r="BG307" s="129"/>
      <c r="BH307" s="129"/>
      <c r="BI307" s="129"/>
      <c r="BJ307" s="129"/>
      <c r="BK307" s="129"/>
      <c r="BL307" s="129"/>
      <c r="BM307" s="129"/>
      <c r="BN307" s="129"/>
      <c r="BO307" s="129"/>
      <c r="BP307" s="129"/>
      <c r="BQ307" s="129"/>
      <c r="BR307" s="129"/>
      <c r="BS307" s="129"/>
      <c r="BT307" s="129"/>
      <c r="BU307" s="129"/>
      <c r="BV307" s="129"/>
      <c r="BW307" s="129"/>
      <c r="BX307" s="129"/>
      <c r="BY307" s="3"/>
      <c r="BZ307" s="2"/>
      <c r="CA307" s="163"/>
      <c r="CB307" s="163"/>
      <c r="CC307" s="163"/>
      <c r="CD307" s="163"/>
      <c r="CE307" s="163"/>
      <c r="CF307" s="163"/>
      <c r="CG307" s="163"/>
      <c r="CH307" s="163"/>
      <c r="CI307" s="163"/>
      <c r="CJ307" s="163"/>
      <c r="CK307" s="163"/>
      <c r="CL307" s="163"/>
      <c r="CM307" s="163"/>
      <c r="CN307" s="164"/>
      <c r="CO307" s="148" t="e">
        <f>(CA303/CA304)*100</f>
        <v>#DIV/0!</v>
      </c>
      <c r="CP307" s="149"/>
      <c r="CQ307" s="149"/>
      <c r="CR307" s="149"/>
      <c r="CS307" s="149"/>
      <c r="CT307" s="149"/>
      <c r="CU307" s="149"/>
      <c r="CV307" s="149"/>
      <c r="CW307" s="149"/>
      <c r="CX307" s="149"/>
      <c r="CY307" s="149"/>
      <c r="CZ307" s="149"/>
      <c r="DA307" s="149"/>
      <c r="DB307" s="149"/>
      <c r="DC307" s="149"/>
      <c r="DD307" s="150"/>
    </row>
    <row r="308" spans="1:108" s="44" customFormat="1" ht="32.1" customHeight="1" x14ac:dyDescent="0.2">
      <c r="A308" s="61"/>
      <c r="B308" s="62"/>
      <c r="C308" s="62"/>
      <c r="D308" s="62"/>
      <c r="E308" s="62"/>
      <c r="F308" s="62"/>
      <c r="G308" s="63"/>
      <c r="H308" s="2"/>
      <c r="I308" s="129" t="s">
        <v>287</v>
      </c>
      <c r="J308" s="129"/>
      <c r="K308" s="129"/>
      <c r="L308" s="129"/>
      <c r="M308" s="129"/>
      <c r="N308" s="129"/>
      <c r="O308" s="129"/>
      <c r="P308" s="129"/>
      <c r="Q308" s="129"/>
      <c r="R308" s="129"/>
      <c r="S308" s="129"/>
      <c r="T308" s="129"/>
      <c r="U308" s="129"/>
      <c r="V308" s="129"/>
      <c r="W308" s="129"/>
      <c r="X308" s="129"/>
      <c r="Y308" s="129"/>
      <c r="Z308" s="129"/>
      <c r="AA308" s="129"/>
      <c r="AB308" s="129"/>
      <c r="AC308" s="129"/>
      <c r="AD308" s="129"/>
      <c r="AE308" s="129"/>
      <c r="AF308" s="129"/>
      <c r="AG308" s="129"/>
      <c r="AH308" s="129"/>
      <c r="AI308" s="129"/>
      <c r="AJ308" s="129"/>
      <c r="AK308" s="129"/>
      <c r="AL308" s="129"/>
      <c r="AM308" s="129"/>
      <c r="AN308" s="129"/>
      <c r="AO308" s="129"/>
      <c r="AP308" s="129"/>
      <c r="AQ308" s="129"/>
      <c r="AR308" s="129"/>
      <c r="AS308" s="129"/>
      <c r="AT308" s="129"/>
      <c r="AU308" s="129"/>
      <c r="AV308" s="129"/>
      <c r="AW308" s="129"/>
      <c r="AX308" s="129"/>
      <c r="AY308" s="129"/>
      <c r="AZ308" s="129"/>
      <c r="BA308" s="129"/>
      <c r="BB308" s="129"/>
      <c r="BC308" s="129"/>
      <c r="BD308" s="129"/>
      <c r="BE308" s="129"/>
      <c r="BF308" s="129"/>
      <c r="BG308" s="129"/>
      <c r="BH308" s="129"/>
      <c r="BI308" s="129"/>
      <c r="BJ308" s="129"/>
      <c r="BK308" s="129"/>
      <c r="BL308" s="129"/>
      <c r="BM308" s="129"/>
      <c r="BN308" s="129"/>
      <c r="BO308" s="129"/>
      <c r="BP308" s="129"/>
      <c r="BQ308" s="129"/>
      <c r="BR308" s="129"/>
      <c r="BS308" s="129"/>
      <c r="BT308" s="129"/>
      <c r="BU308" s="129"/>
      <c r="BV308" s="129"/>
      <c r="BW308" s="129"/>
      <c r="BX308" s="129"/>
      <c r="BY308" s="3"/>
      <c r="BZ308" s="2"/>
      <c r="CA308" s="163"/>
      <c r="CB308" s="163"/>
      <c r="CC308" s="163"/>
      <c r="CD308" s="163"/>
      <c r="CE308" s="163"/>
      <c r="CF308" s="163"/>
      <c r="CG308" s="163"/>
      <c r="CH308" s="163"/>
      <c r="CI308" s="163"/>
      <c r="CJ308" s="163"/>
      <c r="CK308" s="163"/>
      <c r="CL308" s="163"/>
      <c r="CM308" s="163"/>
      <c r="CN308" s="164"/>
      <c r="CO308" s="165"/>
      <c r="CP308" s="155"/>
      <c r="CQ308" s="155"/>
      <c r="CR308" s="155"/>
      <c r="CS308" s="155"/>
      <c r="CT308" s="155"/>
      <c r="CU308" s="155"/>
      <c r="CV308" s="155"/>
      <c r="CW308" s="155"/>
      <c r="CX308" s="155"/>
      <c r="CY308" s="155"/>
      <c r="CZ308" s="155"/>
      <c r="DA308" s="155"/>
      <c r="DB308" s="155"/>
      <c r="DC308" s="155"/>
      <c r="DD308" s="166"/>
    </row>
    <row r="309" spans="1:108" s="44" customFormat="1" ht="32.1" customHeight="1" x14ac:dyDescent="0.2">
      <c r="A309" s="64"/>
      <c r="B309" s="65"/>
      <c r="C309" s="65"/>
      <c r="D309" s="65"/>
      <c r="E309" s="65"/>
      <c r="F309" s="65"/>
      <c r="G309" s="66"/>
      <c r="H309" s="9"/>
      <c r="I309" s="154" t="s">
        <v>288</v>
      </c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  <c r="AA309" s="154"/>
      <c r="AB309" s="154"/>
      <c r="AC309" s="154"/>
      <c r="AD309" s="154"/>
      <c r="AE309" s="154"/>
      <c r="AF309" s="154"/>
      <c r="AG309" s="154"/>
      <c r="AH309" s="154"/>
      <c r="AI309" s="154"/>
      <c r="AJ309" s="154"/>
      <c r="AK309" s="154"/>
      <c r="AL309" s="154"/>
      <c r="AM309" s="154"/>
      <c r="AN309" s="154"/>
      <c r="AO309" s="154"/>
      <c r="AP309" s="154"/>
      <c r="AQ309" s="154"/>
      <c r="AR309" s="154"/>
      <c r="AS309" s="154"/>
      <c r="AT309" s="154"/>
      <c r="AU309" s="154"/>
      <c r="AV309" s="154"/>
      <c r="AW309" s="154"/>
      <c r="AX309" s="154"/>
      <c r="AY309" s="154"/>
      <c r="AZ309" s="154"/>
      <c r="BA309" s="154"/>
      <c r="BB309" s="154"/>
      <c r="BC309" s="154"/>
      <c r="BD309" s="154"/>
      <c r="BE309" s="154"/>
      <c r="BF309" s="154"/>
      <c r="BG309" s="154"/>
      <c r="BH309" s="154"/>
      <c r="BI309" s="154"/>
      <c r="BJ309" s="154"/>
      <c r="BK309" s="154"/>
      <c r="BL309" s="154"/>
      <c r="BM309" s="154"/>
      <c r="BN309" s="154"/>
      <c r="BO309" s="154"/>
      <c r="BP309" s="154"/>
      <c r="BQ309" s="154"/>
      <c r="BR309" s="154"/>
      <c r="BS309" s="154"/>
      <c r="BT309" s="154"/>
      <c r="BU309" s="154"/>
      <c r="BV309" s="154"/>
      <c r="BW309" s="154"/>
      <c r="BX309" s="154"/>
      <c r="BY309" s="11"/>
      <c r="BZ309" s="9"/>
      <c r="CA309" s="167"/>
      <c r="CB309" s="167"/>
      <c r="CC309" s="167"/>
      <c r="CD309" s="167"/>
      <c r="CE309" s="167"/>
      <c r="CF309" s="167"/>
      <c r="CG309" s="167"/>
      <c r="CH309" s="167"/>
      <c r="CI309" s="167"/>
      <c r="CJ309" s="167"/>
      <c r="CK309" s="167"/>
      <c r="CL309" s="167"/>
      <c r="CM309" s="167"/>
      <c r="CN309" s="168"/>
      <c r="CO309" s="72"/>
      <c r="CP309" s="73"/>
      <c r="CQ309" s="73"/>
      <c r="CR309" s="73"/>
      <c r="CS309" s="73"/>
      <c r="CT309" s="73"/>
      <c r="CU309" s="73"/>
      <c r="CV309" s="73"/>
      <c r="CW309" s="73"/>
      <c r="CX309" s="73"/>
      <c r="CY309" s="73"/>
      <c r="CZ309" s="73"/>
      <c r="DA309" s="73"/>
      <c r="DB309" s="73"/>
      <c r="DC309" s="73"/>
      <c r="DD309" s="74"/>
    </row>
    <row r="310" spans="1:108" ht="33.950000000000003" customHeight="1" x14ac:dyDescent="0.25">
      <c r="A310" s="183" t="s">
        <v>115</v>
      </c>
      <c r="B310" s="183"/>
      <c r="C310" s="183"/>
      <c r="D310" s="183"/>
      <c r="E310" s="183"/>
      <c r="F310" s="183"/>
      <c r="G310" s="183"/>
      <c r="H310" s="13"/>
      <c r="I310" s="184" t="s">
        <v>289</v>
      </c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  <c r="AH310" s="184"/>
      <c r="AI310" s="184"/>
      <c r="AJ310" s="184"/>
      <c r="AK310" s="184"/>
      <c r="AL310" s="184"/>
      <c r="AM310" s="184"/>
      <c r="AN310" s="184"/>
      <c r="AO310" s="184"/>
      <c r="AP310" s="184"/>
      <c r="AQ310" s="184"/>
      <c r="AR310" s="184"/>
      <c r="AS310" s="184"/>
      <c r="AT310" s="184"/>
      <c r="AU310" s="184"/>
      <c r="AV310" s="184"/>
      <c r="AW310" s="184"/>
      <c r="AX310" s="184"/>
      <c r="AY310" s="184"/>
      <c r="AZ310" s="184"/>
      <c r="BA310" s="184"/>
      <c r="BB310" s="184"/>
      <c r="BC310" s="184"/>
      <c r="BD310" s="184"/>
      <c r="BE310" s="184"/>
      <c r="BF310" s="184"/>
      <c r="BG310" s="184"/>
      <c r="BH310" s="184"/>
      <c r="BI310" s="184"/>
      <c r="BJ310" s="184"/>
      <c r="BK310" s="184"/>
      <c r="BL310" s="184"/>
      <c r="BM310" s="184"/>
      <c r="BN310" s="184"/>
      <c r="BO310" s="184"/>
      <c r="BP310" s="184"/>
      <c r="BQ310" s="184"/>
      <c r="BR310" s="184"/>
      <c r="BS310" s="184"/>
      <c r="BT310" s="184"/>
      <c r="BU310" s="184"/>
      <c r="BV310" s="184"/>
      <c r="BW310" s="184"/>
      <c r="BX310" s="184"/>
      <c r="BY310" s="14"/>
      <c r="BZ310" s="6"/>
      <c r="CA310" s="167"/>
      <c r="CB310" s="167"/>
      <c r="CC310" s="167"/>
      <c r="CD310" s="167"/>
      <c r="CE310" s="167"/>
      <c r="CF310" s="167"/>
      <c r="CG310" s="167"/>
      <c r="CH310" s="167"/>
      <c r="CI310" s="167"/>
      <c r="CJ310" s="167"/>
      <c r="CK310" s="167"/>
      <c r="CL310" s="167"/>
      <c r="CM310" s="167"/>
      <c r="CN310" s="168"/>
      <c r="CO310" s="72"/>
      <c r="CP310" s="73"/>
      <c r="CQ310" s="73"/>
      <c r="CR310" s="73"/>
      <c r="CS310" s="73"/>
      <c r="CT310" s="73"/>
      <c r="CU310" s="73"/>
      <c r="CV310" s="73"/>
      <c r="CW310" s="73"/>
      <c r="CX310" s="73"/>
      <c r="CY310" s="73"/>
      <c r="CZ310" s="73"/>
      <c r="DA310" s="73"/>
      <c r="DB310" s="73"/>
      <c r="DC310" s="73"/>
      <c r="DD310" s="74"/>
    </row>
    <row r="311" spans="1:108" s="44" customFormat="1" ht="16.5" customHeight="1" x14ac:dyDescent="0.2">
      <c r="A311" s="58" t="s">
        <v>116</v>
      </c>
      <c r="B311" s="59"/>
      <c r="C311" s="59"/>
      <c r="D311" s="59"/>
      <c r="E311" s="59"/>
      <c r="F311" s="59"/>
      <c r="G311" s="60"/>
      <c r="H311" s="126"/>
      <c r="I311" s="128" t="s">
        <v>290</v>
      </c>
      <c r="J311" s="128"/>
      <c r="K311" s="128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  <c r="Z311" s="128"/>
      <c r="AA311" s="128"/>
      <c r="AB311" s="128"/>
      <c r="AC311" s="128"/>
      <c r="AD311" s="128"/>
      <c r="AE311" s="128"/>
      <c r="AF311" s="128"/>
      <c r="AG311" s="128"/>
      <c r="AH311" s="128"/>
      <c r="AI311" s="128"/>
      <c r="AJ311" s="128"/>
      <c r="AK311" s="128"/>
      <c r="AL311" s="128"/>
      <c r="AM311" s="128"/>
      <c r="AN311" s="128"/>
      <c r="AO311" s="128"/>
      <c r="AP311" s="128"/>
      <c r="AQ311" s="128"/>
      <c r="AR311" s="128"/>
      <c r="AS311" s="128"/>
      <c r="AT311" s="128"/>
      <c r="AU311" s="128"/>
      <c r="AV311" s="128"/>
      <c r="AW311" s="128"/>
      <c r="AX311" s="128"/>
      <c r="AY311" s="128"/>
      <c r="AZ311" s="128"/>
      <c r="BA311" s="128"/>
      <c r="BB311" s="128"/>
      <c r="BC311" s="128"/>
      <c r="BD311" s="128"/>
      <c r="BE311" s="128"/>
      <c r="BF311" s="128"/>
      <c r="BG311" s="128"/>
      <c r="BH311" s="128"/>
      <c r="BI311" s="128"/>
      <c r="BJ311" s="128"/>
      <c r="BK311" s="128"/>
      <c r="BL311" s="128"/>
      <c r="BM311" s="128"/>
      <c r="BN311" s="128"/>
      <c r="BO311" s="128"/>
      <c r="BP311" s="128"/>
      <c r="BQ311" s="128"/>
      <c r="BR311" s="128"/>
      <c r="BS311" s="128"/>
      <c r="BT311" s="128"/>
      <c r="BU311" s="128"/>
      <c r="BV311" s="128"/>
      <c r="BW311" s="128"/>
      <c r="BX311" s="128"/>
      <c r="BY311" s="145"/>
      <c r="BZ311" s="21" t="s">
        <v>355</v>
      </c>
      <c r="CA311" s="161"/>
      <c r="CB311" s="161"/>
      <c r="CC311" s="161"/>
      <c r="CD311" s="161"/>
      <c r="CE311" s="161"/>
      <c r="CF311" s="161"/>
      <c r="CG311" s="161"/>
      <c r="CH311" s="161"/>
      <c r="CI311" s="161"/>
      <c r="CJ311" s="161"/>
      <c r="CK311" s="161"/>
      <c r="CL311" s="161"/>
      <c r="CM311" s="161"/>
      <c r="CN311" s="162"/>
      <c r="CO311" s="68"/>
      <c r="CP311" s="69"/>
      <c r="CQ311" s="69"/>
      <c r="CR311" s="69"/>
      <c r="CS311" s="69"/>
      <c r="CT311" s="69"/>
      <c r="CU311" s="69"/>
      <c r="CV311" s="69"/>
      <c r="CW311" s="69"/>
      <c r="CX311" s="69"/>
      <c r="CY311" s="69"/>
      <c r="CZ311" s="69"/>
      <c r="DA311" s="69"/>
      <c r="DB311" s="69"/>
      <c r="DC311" s="69"/>
      <c r="DD311" s="70"/>
    </row>
    <row r="312" spans="1:108" s="44" customFormat="1" ht="16.5" customHeight="1" x14ac:dyDescent="0.2">
      <c r="A312" s="61"/>
      <c r="B312" s="62"/>
      <c r="C312" s="62"/>
      <c r="D312" s="62"/>
      <c r="E312" s="62"/>
      <c r="F312" s="62"/>
      <c r="G312" s="63"/>
      <c r="H312" s="127"/>
      <c r="I312" s="129"/>
      <c r="J312" s="129"/>
      <c r="K312" s="129"/>
      <c r="L312" s="129"/>
      <c r="M312" s="129"/>
      <c r="N312" s="129"/>
      <c r="O312" s="129"/>
      <c r="P312" s="129"/>
      <c r="Q312" s="129"/>
      <c r="R312" s="129"/>
      <c r="S312" s="129"/>
      <c r="T312" s="129"/>
      <c r="U312" s="129"/>
      <c r="V312" s="129"/>
      <c r="W312" s="129"/>
      <c r="X312" s="129"/>
      <c r="Y312" s="129"/>
      <c r="Z312" s="129"/>
      <c r="AA312" s="129"/>
      <c r="AB312" s="129"/>
      <c r="AC312" s="129"/>
      <c r="AD312" s="129"/>
      <c r="AE312" s="129"/>
      <c r="AF312" s="129"/>
      <c r="AG312" s="129"/>
      <c r="AH312" s="129"/>
      <c r="AI312" s="129"/>
      <c r="AJ312" s="129"/>
      <c r="AK312" s="129"/>
      <c r="AL312" s="129"/>
      <c r="AM312" s="129"/>
      <c r="AN312" s="129"/>
      <c r="AO312" s="129"/>
      <c r="AP312" s="129"/>
      <c r="AQ312" s="129"/>
      <c r="AR312" s="129"/>
      <c r="AS312" s="129"/>
      <c r="AT312" s="129"/>
      <c r="AU312" s="129"/>
      <c r="AV312" s="129"/>
      <c r="AW312" s="129"/>
      <c r="AX312" s="129"/>
      <c r="AY312" s="129"/>
      <c r="AZ312" s="129"/>
      <c r="BA312" s="129"/>
      <c r="BB312" s="129"/>
      <c r="BC312" s="129"/>
      <c r="BD312" s="129"/>
      <c r="BE312" s="129"/>
      <c r="BF312" s="129"/>
      <c r="BG312" s="129"/>
      <c r="BH312" s="129"/>
      <c r="BI312" s="129"/>
      <c r="BJ312" s="129"/>
      <c r="BK312" s="129"/>
      <c r="BL312" s="129"/>
      <c r="BM312" s="129"/>
      <c r="BN312" s="129"/>
      <c r="BO312" s="129"/>
      <c r="BP312" s="129"/>
      <c r="BQ312" s="129"/>
      <c r="BR312" s="129"/>
      <c r="BS312" s="129"/>
      <c r="BT312" s="129"/>
      <c r="BU312" s="129"/>
      <c r="BV312" s="129"/>
      <c r="BW312" s="129"/>
      <c r="BX312" s="129"/>
      <c r="BY312" s="146"/>
      <c r="BZ312" s="2" t="s">
        <v>356</v>
      </c>
      <c r="CA312" s="163"/>
      <c r="CB312" s="163"/>
      <c r="CC312" s="163"/>
      <c r="CD312" s="163"/>
      <c r="CE312" s="163"/>
      <c r="CF312" s="163"/>
      <c r="CG312" s="163"/>
      <c r="CH312" s="163"/>
      <c r="CI312" s="163"/>
      <c r="CJ312" s="163"/>
      <c r="CK312" s="163"/>
      <c r="CL312" s="163"/>
      <c r="CM312" s="163"/>
      <c r="CN312" s="164"/>
      <c r="CO312" s="165"/>
      <c r="CP312" s="155"/>
      <c r="CQ312" s="155"/>
      <c r="CR312" s="155"/>
      <c r="CS312" s="155"/>
      <c r="CT312" s="155"/>
      <c r="CU312" s="155"/>
      <c r="CV312" s="155"/>
      <c r="CW312" s="155"/>
      <c r="CX312" s="155"/>
      <c r="CY312" s="155"/>
      <c r="CZ312" s="155"/>
      <c r="DA312" s="155"/>
      <c r="DB312" s="155"/>
      <c r="DC312" s="155"/>
      <c r="DD312" s="166"/>
    </row>
    <row r="313" spans="1:108" s="44" customFormat="1" ht="12" customHeight="1" x14ac:dyDescent="0.2">
      <c r="A313" s="61"/>
      <c r="B313" s="62"/>
      <c r="C313" s="62"/>
      <c r="D313" s="62"/>
      <c r="E313" s="62"/>
      <c r="F313" s="62"/>
      <c r="G313" s="63"/>
      <c r="H313" s="127"/>
      <c r="I313" s="129"/>
      <c r="J313" s="129"/>
      <c r="K313" s="129"/>
      <c r="L313" s="129"/>
      <c r="M313" s="129"/>
      <c r="N313" s="129"/>
      <c r="O313" s="129"/>
      <c r="P313" s="129"/>
      <c r="Q313" s="129"/>
      <c r="R313" s="129"/>
      <c r="S313" s="129"/>
      <c r="T313" s="129"/>
      <c r="U313" s="129"/>
      <c r="V313" s="129"/>
      <c r="W313" s="129"/>
      <c r="X313" s="129"/>
      <c r="Y313" s="129"/>
      <c r="Z313" s="129"/>
      <c r="AA313" s="129"/>
      <c r="AB313" s="129"/>
      <c r="AC313" s="129"/>
      <c r="AD313" s="129"/>
      <c r="AE313" s="129"/>
      <c r="AF313" s="129"/>
      <c r="AG313" s="129"/>
      <c r="AH313" s="129"/>
      <c r="AI313" s="129"/>
      <c r="AJ313" s="129"/>
      <c r="AK313" s="129"/>
      <c r="AL313" s="129"/>
      <c r="AM313" s="129"/>
      <c r="AN313" s="129"/>
      <c r="AO313" s="129"/>
      <c r="AP313" s="129"/>
      <c r="AQ313" s="129"/>
      <c r="AR313" s="129"/>
      <c r="AS313" s="129"/>
      <c r="AT313" s="129"/>
      <c r="AU313" s="129"/>
      <c r="AV313" s="129"/>
      <c r="AW313" s="129"/>
      <c r="AX313" s="129"/>
      <c r="AY313" s="129"/>
      <c r="AZ313" s="129"/>
      <c r="BA313" s="129"/>
      <c r="BB313" s="129"/>
      <c r="BC313" s="129"/>
      <c r="BD313" s="129"/>
      <c r="BE313" s="129"/>
      <c r="BF313" s="129"/>
      <c r="BG313" s="129"/>
      <c r="BH313" s="129"/>
      <c r="BI313" s="129"/>
      <c r="BJ313" s="129"/>
      <c r="BK313" s="129"/>
      <c r="BL313" s="129"/>
      <c r="BM313" s="129"/>
      <c r="BN313" s="129"/>
      <c r="BO313" s="129"/>
      <c r="BP313" s="129"/>
      <c r="BQ313" s="129"/>
      <c r="BR313" s="129"/>
      <c r="BS313" s="129"/>
      <c r="BT313" s="129"/>
      <c r="BU313" s="129"/>
      <c r="BV313" s="129"/>
      <c r="BW313" s="129"/>
      <c r="BX313" s="129"/>
      <c r="BY313" s="146"/>
      <c r="BZ313" s="2"/>
      <c r="CA313" s="163"/>
      <c r="CB313" s="163"/>
      <c r="CC313" s="163"/>
      <c r="CD313" s="163"/>
      <c r="CE313" s="163"/>
      <c r="CF313" s="163"/>
      <c r="CG313" s="163"/>
      <c r="CH313" s="163"/>
      <c r="CI313" s="163"/>
      <c r="CJ313" s="163"/>
      <c r="CK313" s="163"/>
      <c r="CL313" s="163"/>
      <c r="CM313" s="163"/>
      <c r="CN313" s="164"/>
      <c r="CO313" s="165"/>
      <c r="CP313" s="155"/>
      <c r="CQ313" s="155"/>
      <c r="CR313" s="155"/>
      <c r="CS313" s="155"/>
      <c r="CT313" s="155"/>
      <c r="CU313" s="155"/>
      <c r="CV313" s="155"/>
      <c r="CW313" s="155"/>
      <c r="CX313" s="155"/>
      <c r="CY313" s="155"/>
      <c r="CZ313" s="155"/>
      <c r="DA313" s="155"/>
      <c r="DB313" s="155"/>
      <c r="DC313" s="155"/>
      <c r="DD313" s="166"/>
    </row>
    <row r="314" spans="1:108" s="44" customFormat="1" ht="18" customHeight="1" x14ac:dyDescent="0.2">
      <c r="A314" s="61"/>
      <c r="B314" s="62"/>
      <c r="C314" s="62"/>
      <c r="D314" s="62"/>
      <c r="E314" s="62"/>
      <c r="F314" s="62"/>
      <c r="G314" s="63"/>
      <c r="H314" s="2"/>
      <c r="I314" s="155" t="s">
        <v>291</v>
      </c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  <c r="AA314" s="155"/>
      <c r="AB314" s="155"/>
      <c r="AC314" s="155"/>
      <c r="AD314" s="155"/>
      <c r="AE314" s="155"/>
      <c r="AF314" s="155"/>
      <c r="AG314" s="155"/>
      <c r="AH314" s="155"/>
      <c r="AI314" s="155"/>
      <c r="AJ314" s="155"/>
      <c r="AK314" s="155"/>
      <c r="AL314" s="155"/>
      <c r="AM314" s="155"/>
      <c r="AN314" s="155"/>
      <c r="AO314" s="155"/>
      <c r="AP314" s="155"/>
      <c r="AQ314" s="155"/>
      <c r="AR314" s="155"/>
      <c r="AS314" s="155"/>
      <c r="AT314" s="155"/>
      <c r="AU314" s="155"/>
      <c r="AV314" s="155"/>
      <c r="AW314" s="155"/>
      <c r="AX314" s="155"/>
      <c r="AY314" s="155"/>
      <c r="AZ314" s="155"/>
      <c r="BA314" s="155"/>
      <c r="BB314" s="155"/>
      <c r="BC314" s="155"/>
      <c r="BD314" s="155"/>
      <c r="BE314" s="155"/>
      <c r="BF314" s="155"/>
      <c r="BG314" s="155"/>
      <c r="BH314" s="155"/>
      <c r="BI314" s="155"/>
      <c r="BJ314" s="155"/>
      <c r="BK314" s="155"/>
      <c r="BL314" s="155"/>
      <c r="BM314" s="155"/>
      <c r="BN314" s="155"/>
      <c r="BO314" s="155"/>
      <c r="BP314" s="155"/>
      <c r="BQ314" s="155"/>
      <c r="BR314" s="155"/>
      <c r="BS314" s="155"/>
      <c r="BT314" s="155"/>
      <c r="BU314" s="155"/>
      <c r="BV314" s="155"/>
      <c r="BW314" s="155"/>
      <c r="BX314" s="155"/>
      <c r="BY314" s="3"/>
      <c r="BZ314" s="2"/>
      <c r="CA314" s="163"/>
      <c r="CB314" s="163"/>
      <c r="CC314" s="163"/>
      <c r="CD314" s="163"/>
      <c r="CE314" s="163"/>
      <c r="CF314" s="163"/>
      <c r="CG314" s="163"/>
      <c r="CH314" s="163"/>
      <c r="CI314" s="163"/>
      <c r="CJ314" s="163"/>
      <c r="CK314" s="163"/>
      <c r="CL314" s="163"/>
      <c r="CM314" s="163"/>
      <c r="CN314" s="164"/>
      <c r="CO314" s="165"/>
      <c r="CP314" s="155"/>
      <c r="CQ314" s="155"/>
      <c r="CR314" s="155"/>
      <c r="CS314" s="155"/>
      <c r="CT314" s="155"/>
      <c r="CU314" s="155"/>
      <c r="CV314" s="155"/>
      <c r="CW314" s="155"/>
      <c r="CX314" s="155"/>
      <c r="CY314" s="155"/>
      <c r="CZ314" s="155"/>
      <c r="DA314" s="155"/>
      <c r="DB314" s="155"/>
      <c r="DC314" s="155"/>
      <c r="DD314" s="166"/>
    </row>
    <row r="315" spans="1:108" s="44" customFormat="1" ht="16.5" customHeight="1" x14ac:dyDescent="0.2">
      <c r="A315" s="61"/>
      <c r="B315" s="62"/>
      <c r="C315" s="62"/>
      <c r="D315" s="62"/>
      <c r="E315" s="62"/>
      <c r="F315" s="62"/>
      <c r="G315" s="63"/>
      <c r="H315" s="2"/>
      <c r="I315" s="114" t="s">
        <v>9</v>
      </c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/>
      <c r="BA315" s="114"/>
      <c r="BB315" s="114"/>
      <c r="BC315" s="114"/>
      <c r="BD315" s="114"/>
      <c r="BE315" s="114"/>
      <c r="BF315" s="114"/>
      <c r="BG315" s="114"/>
      <c r="BH315" s="114"/>
      <c r="BI315" s="114"/>
      <c r="BJ315" s="114"/>
      <c r="BK315" s="114"/>
      <c r="BL315" s="114"/>
      <c r="BM315" s="114"/>
      <c r="BN315" s="114"/>
      <c r="BO315" s="114"/>
      <c r="BP315" s="114"/>
      <c r="BQ315" s="114"/>
      <c r="BR315" s="114"/>
      <c r="BS315" s="114"/>
      <c r="BT315" s="114"/>
      <c r="BU315" s="114"/>
      <c r="BV315" s="114"/>
      <c r="BW315" s="114"/>
      <c r="BX315" s="114"/>
      <c r="BY315" s="3"/>
      <c r="BZ315" s="2"/>
      <c r="CA315" s="163"/>
      <c r="CB315" s="163"/>
      <c r="CC315" s="163"/>
      <c r="CD315" s="163"/>
      <c r="CE315" s="163"/>
      <c r="CF315" s="163"/>
      <c r="CG315" s="163"/>
      <c r="CH315" s="163"/>
      <c r="CI315" s="163"/>
      <c r="CJ315" s="163"/>
      <c r="CK315" s="163"/>
      <c r="CL315" s="163"/>
      <c r="CM315" s="163"/>
      <c r="CN315" s="164"/>
      <c r="CO315" s="165"/>
      <c r="CP315" s="155"/>
      <c r="CQ315" s="155"/>
      <c r="CR315" s="155"/>
      <c r="CS315" s="155"/>
      <c r="CT315" s="155"/>
      <c r="CU315" s="155"/>
      <c r="CV315" s="155"/>
      <c r="CW315" s="155"/>
      <c r="CX315" s="155"/>
      <c r="CY315" s="155"/>
      <c r="CZ315" s="155"/>
      <c r="DA315" s="155"/>
      <c r="DB315" s="155"/>
      <c r="DC315" s="155"/>
      <c r="DD315" s="166"/>
    </row>
    <row r="316" spans="1:108" s="44" customFormat="1" ht="32.1" customHeight="1" x14ac:dyDescent="0.2">
      <c r="A316" s="61"/>
      <c r="B316" s="62"/>
      <c r="C316" s="62"/>
      <c r="D316" s="62"/>
      <c r="E316" s="62"/>
      <c r="F316" s="62"/>
      <c r="G316" s="63"/>
      <c r="H316" s="2"/>
      <c r="I316" s="129" t="s">
        <v>292</v>
      </c>
      <c r="J316" s="129"/>
      <c r="K316" s="129"/>
      <c r="L316" s="129"/>
      <c r="M316" s="129"/>
      <c r="N316" s="129"/>
      <c r="O316" s="129"/>
      <c r="P316" s="129"/>
      <c r="Q316" s="129"/>
      <c r="R316" s="129"/>
      <c r="S316" s="129"/>
      <c r="T316" s="129"/>
      <c r="U316" s="129"/>
      <c r="V316" s="129"/>
      <c r="W316" s="129"/>
      <c r="X316" s="129"/>
      <c r="Y316" s="129"/>
      <c r="Z316" s="129"/>
      <c r="AA316" s="129"/>
      <c r="AB316" s="129"/>
      <c r="AC316" s="129"/>
      <c r="AD316" s="129"/>
      <c r="AE316" s="129"/>
      <c r="AF316" s="129"/>
      <c r="AG316" s="129"/>
      <c r="AH316" s="129"/>
      <c r="AI316" s="129"/>
      <c r="AJ316" s="129"/>
      <c r="AK316" s="129"/>
      <c r="AL316" s="129"/>
      <c r="AM316" s="129"/>
      <c r="AN316" s="129"/>
      <c r="AO316" s="129"/>
      <c r="AP316" s="129"/>
      <c r="AQ316" s="129"/>
      <c r="AR316" s="129"/>
      <c r="AS316" s="129"/>
      <c r="AT316" s="129"/>
      <c r="AU316" s="129"/>
      <c r="AV316" s="129"/>
      <c r="AW316" s="129"/>
      <c r="AX316" s="129"/>
      <c r="AY316" s="129"/>
      <c r="AZ316" s="129"/>
      <c r="BA316" s="129"/>
      <c r="BB316" s="129"/>
      <c r="BC316" s="129"/>
      <c r="BD316" s="129"/>
      <c r="BE316" s="129"/>
      <c r="BF316" s="129"/>
      <c r="BG316" s="129"/>
      <c r="BH316" s="129"/>
      <c r="BI316" s="129"/>
      <c r="BJ316" s="129"/>
      <c r="BK316" s="129"/>
      <c r="BL316" s="129"/>
      <c r="BM316" s="129"/>
      <c r="BN316" s="129"/>
      <c r="BO316" s="129"/>
      <c r="BP316" s="129"/>
      <c r="BQ316" s="129"/>
      <c r="BR316" s="129"/>
      <c r="BS316" s="129"/>
      <c r="BT316" s="129"/>
      <c r="BU316" s="129"/>
      <c r="BV316" s="129"/>
      <c r="BW316" s="129"/>
      <c r="BX316" s="129"/>
      <c r="BY316" s="3"/>
      <c r="BZ316" s="2"/>
      <c r="CA316" s="163"/>
      <c r="CB316" s="163"/>
      <c r="CC316" s="163"/>
      <c r="CD316" s="163"/>
      <c r="CE316" s="163"/>
      <c r="CF316" s="163"/>
      <c r="CG316" s="163"/>
      <c r="CH316" s="163"/>
      <c r="CI316" s="163"/>
      <c r="CJ316" s="163"/>
      <c r="CK316" s="163"/>
      <c r="CL316" s="163"/>
      <c r="CM316" s="163"/>
      <c r="CN316" s="164"/>
      <c r="CO316" s="148" t="e">
        <f>CA311/CA312</f>
        <v>#DIV/0!</v>
      </c>
      <c r="CP316" s="149"/>
      <c r="CQ316" s="149"/>
      <c r="CR316" s="149"/>
      <c r="CS316" s="149"/>
      <c r="CT316" s="149"/>
      <c r="CU316" s="149"/>
      <c r="CV316" s="149"/>
      <c r="CW316" s="149"/>
      <c r="CX316" s="149"/>
      <c r="CY316" s="149"/>
      <c r="CZ316" s="149"/>
      <c r="DA316" s="149"/>
      <c r="DB316" s="149"/>
      <c r="DC316" s="149"/>
      <c r="DD316" s="150"/>
    </row>
    <row r="317" spans="1:108" s="44" customFormat="1" ht="32.1" customHeight="1" x14ac:dyDescent="0.2">
      <c r="A317" s="61"/>
      <c r="B317" s="62"/>
      <c r="C317" s="62"/>
      <c r="D317" s="62"/>
      <c r="E317" s="62"/>
      <c r="F317" s="62"/>
      <c r="G317" s="63"/>
      <c r="H317" s="2"/>
      <c r="I317" s="129" t="s">
        <v>293</v>
      </c>
      <c r="J317" s="129"/>
      <c r="K317" s="129"/>
      <c r="L317" s="129"/>
      <c r="M317" s="129"/>
      <c r="N317" s="129"/>
      <c r="O317" s="129"/>
      <c r="P317" s="129"/>
      <c r="Q317" s="129"/>
      <c r="R317" s="129"/>
      <c r="S317" s="129"/>
      <c r="T317" s="129"/>
      <c r="U317" s="129"/>
      <c r="V317" s="129"/>
      <c r="W317" s="129"/>
      <c r="X317" s="129"/>
      <c r="Y317" s="129"/>
      <c r="Z317" s="129"/>
      <c r="AA317" s="129"/>
      <c r="AB317" s="129"/>
      <c r="AC317" s="129"/>
      <c r="AD317" s="129"/>
      <c r="AE317" s="129"/>
      <c r="AF317" s="129"/>
      <c r="AG317" s="129"/>
      <c r="AH317" s="129"/>
      <c r="AI317" s="129"/>
      <c r="AJ317" s="129"/>
      <c r="AK317" s="129"/>
      <c r="AL317" s="129"/>
      <c r="AM317" s="129"/>
      <c r="AN317" s="129"/>
      <c r="AO317" s="129"/>
      <c r="AP317" s="129"/>
      <c r="AQ317" s="129"/>
      <c r="AR317" s="129"/>
      <c r="AS317" s="129"/>
      <c r="AT317" s="129"/>
      <c r="AU317" s="129"/>
      <c r="AV317" s="129"/>
      <c r="AW317" s="129"/>
      <c r="AX317" s="129"/>
      <c r="AY317" s="129"/>
      <c r="AZ317" s="129"/>
      <c r="BA317" s="129"/>
      <c r="BB317" s="129"/>
      <c r="BC317" s="129"/>
      <c r="BD317" s="129"/>
      <c r="BE317" s="129"/>
      <c r="BF317" s="129"/>
      <c r="BG317" s="129"/>
      <c r="BH317" s="129"/>
      <c r="BI317" s="129"/>
      <c r="BJ317" s="129"/>
      <c r="BK317" s="129"/>
      <c r="BL317" s="129"/>
      <c r="BM317" s="129"/>
      <c r="BN317" s="129"/>
      <c r="BO317" s="129"/>
      <c r="BP317" s="129"/>
      <c r="BQ317" s="129"/>
      <c r="BR317" s="129"/>
      <c r="BS317" s="129"/>
      <c r="BT317" s="129"/>
      <c r="BU317" s="129"/>
      <c r="BV317" s="129"/>
      <c r="BW317" s="129"/>
      <c r="BX317" s="129"/>
      <c r="BY317" s="3"/>
      <c r="BZ317" s="2"/>
      <c r="CA317" s="163"/>
      <c r="CB317" s="163"/>
      <c r="CC317" s="163"/>
      <c r="CD317" s="163"/>
      <c r="CE317" s="163"/>
      <c r="CF317" s="163"/>
      <c r="CG317" s="163"/>
      <c r="CH317" s="163"/>
      <c r="CI317" s="163"/>
      <c r="CJ317" s="163"/>
      <c r="CK317" s="163"/>
      <c r="CL317" s="163"/>
      <c r="CM317" s="163"/>
      <c r="CN317" s="164"/>
      <c r="CO317" s="165"/>
      <c r="CP317" s="155"/>
      <c r="CQ317" s="155"/>
      <c r="CR317" s="155"/>
      <c r="CS317" s="155"/>
      <c r="CT317" s="155"/>
      <c r="CU317" s="155"/>
      <c r="CV317" s="155"/>
      <c r="CW317" s="155"/>
      <c r="CX317" s="155"/>
      <c r="CY317" s="155"/>
      <c r="CZ317" s="155"/>
      <c r="DA317" s="155"/>
      <c r="DB317" s="155"/>
      <c r="DC317" s="155"/>
      <c r="DD317" s="166"/>
    </row>
    <row r="318" spans="1:108" s="44" customFormat="1" ht="18" customHeight="1" x14ac:dyDescent="0.2">
      <c r="A318" s="64"/>
      <c r="B318" s="65"/>
      <c r="C318" s="65"/>
      <c r="D318" s="65"/>
      <c r="E318" s="65"/>
      <c r="F318" s="65"/>
      <c r="G318" s="66"/>
      <c r="H318" s="9"/>
      <c r="I318" s="154" t="s">
        <v>294</v>
      </c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  <c r="AA318" s="154"/>
      <c r="AB318" s="154"/>
      <c r="AC318" s="154"/>
      <c r="AD318" s="154"/>
      <c r="AE318" s="154"/>
      <c r="AF318" s="154"/>
      <c r="AG318" s="154"/>
      <c r="AH318" s="154"/>
      <c r="AI318" s="154"/>
      <c r="AJ318" s="154"/>
      <c r="AK318" s="154"/>
      <c r="AL318" s="154"/>
      <c r="AM318" s="154"/>
      <c r="AN318" s="154"/>
      <c r="AO318" s="154"/>
      <c r="AP318" s="154"/>
      <c r="AQ318" s="154"/>
      <c r="AR318" s="154"/>
      <c r="AS318" s="154"/>
      <c r="AT318" s="154"/>
      <c r="AU318" s="154"/>
      <c r="AV318" s="154"/>
      <c r="AW318" s="154"/>
      <c r="AX318" s="154"/>
      <c r="AY318" s="154"/>
      <c r="AZ318" s="154"/>
      <c r="BA318" s="154"/>
      <c r="BB318" s="154"/>
      <c r="BC318" s="154"/>
      <c r="BD318" s="154"/>
      <c r="BE318" s="154"/>
      <c r="BF318" s="154"/>
      <c r="BG318" s="154"/>
      <c r="BH318" s="154"/>
      <c r="BI318" s="154"/>
      <c r="BJ318" s="154"/>
      <c r="BK318" s="154"/>
      <c r="BL318" s="154"/>
      <c r="BM318" s="154"/>
      <c r="BN318" s="154"/>
      <c r="BO318" s="154"/>
      <c r="BP318" s="154"/>
      <c r="BQ318" s="154"/>
      <c r="BR318" s="154"/>
      <c r="BS318" s="154"/>
      <c r="BT318" s="154"/>
      <c r="BU318" s="154"/>
      <c r="BV318" s="154"/>
      <c r="BW318" s="154"/>
      <c r="BX318" s="154"/>
      <c r="BY318" s="11"/>
      <c r="BZ318" s="9"/>
      <c r="CA318" s="167"/>
      <c r="CB318" s="167"/>
      <c r="CC318" s="167"/>
      <c r="CD318" s="167"/>
      <c r="CE318" s="167"/>
      <c r="CF318" s="167"/>
      <c r="CG318" s="167"/>
      <c r="CH318" s="167"/>
      <c r="CI318" s="167"/>
      <c r="CJ318" s="167"/>
      <c r="CK318" s="167"/>
      <c r="CL318" s="167"/>
      <c r="CM318" s="167"/>
      <c r="CN318" s="168"/>
      <c r="CO318" s="72"/>
      <c r="CP318" s="73"/>
      <c r="CQ318" s="73"/>
      <c r="CR318" s="73"/>
      <c r="CS318" s="73"/>
      <c r="CT318" s="73"/>
      <c r="CU318" s="73"/>
      <c r="CV318" s="73"/>
      <c r="CW318" s="73"/>
      <c r="CX318" s="73"/>
      <c r="CY318" s="73"/>
      <c r="CZ318" s="73"/>
      <c r="DA318" s="73"/>
      <c r="DB318" s="73"/>
      <c r="DC318" s="73"/>
      <c r="DD318" s="74"/>
    </row>
    <row r="319" spans="1:108" s="44" customFormat="1" ht="16.5" customHeight="1" x14ac:dyDescent="0.2">
      <c r="A319" s="58" t="s">
        <v>117</v>
      </c>
      <c r="B319" s="59"/>
      <c r="C319" s="59"/>
      <c r="D319" s="59"/>
      <c r="E319" s="59"/>
      <c r="F319" s="59"/>
      <c r="G319" s="60"/>
      <c r="H319" s="126"/>
      <c r="I319" s="128" t="s">
        <v>295</v>
      </c>
      <c r="J319" s="128"/>
      <c r="K319" s="128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  <c r="Z319" s="128"/>
      <c r="AA319" s="128"/>
      <c r="AB319" s="128"/>
      <c r="AC319" s="128"/>
      <c r="AD319" s="128"/>
      <c r="AE319" s="128"/>
      <c r="AF319" s="128"/>
      <c r="AG319" s="128"/>
      <c r="AH319" s="128"/>
      <c r="AI319" s="128"/>
      <c r="AJ319" s="128"/>
      <c r="AK319" s="128"/>
      <c r="AL319" s="128"/>
      <c r="AM319" s="128"/>
      <c r="AN319" s="128"/>
      <c r="AO319" s="128"/>
      <c r="AP319" s="128"/>
      <c r="AQ319" s="128"/>
      <c r="AR319" s="128"/>
      <c r="AS319" s="128"/>
      <c r="AT319" s="128"/>
      <c r="AU319" s="128"/>
      <c r="AV319" s="128"/>
      <c r="AW319" s="128"/>
      <c r="AX319" s="128"/>
      <c r="AY319" s="128"/>
      <c r="AZ319" s="128"/>
      <c r="BA319" s="128"/>
      <c r="BB319" s="128"/>
      <c r="BC319" s="128"/>
      <c r="BD319" s="128"/>
      <c r="BE319" s="128"/>
      <c r="BF319" s="128"/>
      <c r="BG319" s="128"/>
      <c r="BH319" s="128"/>
      <c r="BI319" s="128"/>
      <c r="BJ319" s="128"/>
      <c r="BK319" s="128"/>
      <c r="BL319" s="128"/>
      <c r="BM319" s="128"/>
      <c r="BN319" s="128"/>
      <c r="BO319" s="128"/>
      <c r="BP319" s="128"/>
      <c r="BQ319" s="128"/>
      <c r="BR319" s="128"/>
      <c r="BS319" s="128"/>
      <c r="BT319" s="128"/>
      <c r="BU319" s="128"/>
      <c r="BV319" s="128"/>
      <c r="BW319" s="128"/>
      <c r="BX319" s="128"/>
      <c r="BY319" s="145"/>
      <c r="BZ319" s="21" t="s">
        <v>357</v>
      </c>
      <c r="CA319" s="161"/>
      <c r="CB319" s="161"/>
      <c r="CC319" s="161"/>
      <c r="CD319" s="161"/>
      <c r="CE319" s="161"/>
      <c r="CF319" s="161"/>
      <c r="CG319" s="161"/>
      <c r="CH319" s="161"/>
      <c r="CI319" s="161"/>
      <c r="CJ319" s="161"/>
      <c r="CK319" s="161"/>
      <c r="CL319" s="161"/>
      <c r="CM319" s="161"/>
      <c r="CN319" s="162"/>
      <c r="CO319" s="68"/>
      <c r="CP319" s="69"/>
      <c r="CQ319" s="69"/>
      <c r="CR319" s="69"/>
      <c r="CS319" s="69"/>
      <c r="CT319" s="69"/>
      <c r="CU319" s="69"/>
      <c r="CV319" s="69"/>
      <c r="CW319" s="69"/>
      <c r="CX319" s="69"/>
      <c r="CY319" s="69"/>
      <c r="CZ319" s="69"/>
      <c r="DA319" s="69"/>
      <c r="DB319" s="69"/>
      <c r="DC319" s="69"/>
      <c r="DD319" s="70"/>
    </row>
    <row r="320" spans="1:108" s="44" customFormat="1" ht="16.5" customHeight="1" x14ac:dyDescent="0.2">
      <c r="A320" s="61"/>
      <c r="B320" s="62"/>
      <c r="C320" s="62"/>
      <c r="D320" s="62"/>
      <c r="E320" s="62"/>
      <c r="F320" s="62"/>
      <c r="G320" s="63"/>
      <c r="H320" s="127"/>
      <c r="I320" s="129"/>
      <c r="J320" s="129"/>
      <c r="K320" s="129"/>
      <c r="L320" s="129"/>
      <c r="M320" s="129"/>
      <c r="N320" s="129"/>
      <c r="O320" s="129"/>
      <c r="P320" s="129"/>
      <c r="Q320" s="129"/>
      <c r="R320" s="129"/>
      <c r="S320" s="129"/>
      <c r="T320" s="129"/>
      <c r="U320" s="129"/>
      <c r="V320" s="129"/>
      <c r="W320" s="129"/>
      <c r="X320" s="129"/>
      <c r="Y320" s="129"/>
      <c r="Z320" s="129"/>
      <c r="AA320" s="129"/>
      <c r="AB320" s="129"/>
      <c r="AC320" s="129"/>
      <c r="AD320" s="129"/>
      <c r="AE320" s="129"/>
      <c r="AF320" s="129"/>
      <c r="AG320" s="129"/>
      <c r="AH320" s="129"/>
      <c r="AI320" s="129"/>
      <c r="AJ320" s="129"/>
      <c r="AK320" s="129"/>
      <c r="AL320" s="129"/>
      <c r="AM320" s="129"/>
      <c r="AN320" s="129"/>
      <c r="AO320" s="129"/>
      <c r="AP320" s="129"/>
      <c r="AQ320" s="129"/>
      <c r="AR320" s="129"/>
      <c r="AS320" s="129"/>
      <c r="AT320" s="129"/>
      <c r="AU320" s="129"/>
      <c r="AV320" s="129"/>
      <c r="AW320" s="129"/>
      <c r="AX320" s="129"/>
      <c r="AY320" s="129"/>
      <c r="AZ320" s="129"/>
      <c r="BA320" s="129"/>
      <c r="BB320" s="129"/>
      <c r="BC320" s="129"/>
      <c r="BD320" s="129"/>
      <c r="BE320" s="129"/>
      <c r="BF320" s="129"/>
      <c r="BG320" s="129"/>
      <c r="BH320" s="129"/>
      <c r="BI320" s="129"/>
      <c r="BJ320" s="129"/>
      <c r="BK320" s="129"/>
      <c r="BL320" s="129"/>
      <c r="BM320" s="129"/>
      <c r="BN320" s="129"/>
      <c r="BO320" s="129"/>
      <c r="BP320" s="129"/>
      <c r="BQ320" s="129"/>
      <c r="BR320" s="129"/>
      <c r="BS320" s="129"/>
      <c r="BT320" s="129"/>
      <c r="BU320" s="129"/>
      <c r="BV320" s="129"/>
      <c r="BW320" s="129"/>
      <c r="BX320" s="129"/>
      <c r="BY320" s="146"/>
      <c r="BZ320" s="2" t="s">
        <v>358</v>
      </c>
      <c r="CA320" s="163"/>
      <c r="CB320" s="163"/>
      <c r="CC320" s="163"/>
      <c r="CD320" s="163"/>
      <c r="CE320" s="163"/>
      <c r="CF320" s="163"/>
      <c r="CG320" s="163"/>
      <c r="CH320" s="163"/>
      <c r="CI320" s="163"/>
      <c r="CJ320" s="163"/>
      <c r="CK320" s="163"/>
      <c r="CL320" s="163"/>
      <c r="CM320" s="163"/>
      <c r="CN320" s="164"/>
      <c r="CO320" s="165"/>
      <c r="CP320" s="155"/>
      <c r="CQ320" s="155"/>
      <c r="CR320" s="155"/>
      <c r="CS320" s="155"/>
      <c r="CT320" s="155"/>
      <c r="CU320" s="155"/>
      <c r="CV320" s="155"/>
      <c r="CW320" s="155"/>
      <c r="CX320" s="155"/>
      <c r="CY320" s="155"/>
      <c r="CZ320" s="155"/>
      <c r="DA320" s="155"/>
      <c r="DB320" s="155"/>
      <c r="DC320" s="155"/>
      <c r="DD320" s="166"/>
    </row>
    <row r="321" spans="1:117" s="44" customFormat="1" ht="16.5" customHeight="1" x14ac:dyDescent="0.2">
      <c r="A321" s="61"/>
      <c r="B321" s="62"/>
      <c r="C321" s="62"/>
      <c r="D321" s="62"/>
      <c r="E321" s="62"/>
      <c r="F321" s="62"/>
      <c r="G321" s="63"/>
      <c r="H321" s="127"/>
      <c r="I321" s="129"/>
      <c r="J321" s="129"/>
      <c r="K321" s="129"/>
      <c r="L321" s="129"/>
      <c r="M321" s="129"/>
      <c r="N321" s="129"/>
      <c r="O321" s="129"/>
      <c r="P321" s="129"/>
      <c r="Q321" s="129"/>
      <c r="R321" s="129"/>
      <c r="S321" s="129"/>
      <c r="T321" s="129"/>
      <c r="U321" s="129"/>
      <c r="V321" s="129"/>
      <c r="W321" s="129"/>
      <c r="X321" s="129"/>
      <c r="Y321" s="129"/>
      <c r="Z321" s="129"/>
      <c r="AA321" s="129"/>
      <c r="AB321" s="129"/>
      <c r="AC321" s="129"/>
      <c r="AD321" s="129"/>
      <c r="AE321" s="129"/>
      <c r="AF321" s="129"/>
      <c r="AG321" s="129"/>
      <c r="AH321" s="129"/>
      <c r="AI321" s="129"/>
      <c r="AJ321" s="129"/>
      <c r="AK321" s="129"/>
      <c r="AL321" s="129"/>
      <c r="AM321" s="129"/>
      <c r="AN321" s="129"/>
      <c r="AO321" s="129"/>
      <c r="AP321" s="129"/>
      <c r="AQ321" s="129"/>
      <c r="AR321" s="129"/>
      <c r="AS321" s="129"/>
      <c r="AT321" s="129"/>
      <c r="AU321" s="129"/>
      <c r="AV321" s="129"/>
      <c r="AW321" s="129"/>
      <c r="AX321" s="129"/>
      <c r="AY321" s="129"/>
      <c r="AZ321" s="129"/>
      <c r="BA321" s="129"/>
      <c r="BB321" s="129"/>
      <c r="BC321" s="129"/>
      <c r="BD321" s="129"/>
      <c r="BE321" s="129"/>
      <c r="BF321" s="129"/>
      <c r="BG321" s="129"/>
      <c r="BH321" s="129"/>
      <c r="BI321" s="129"/>
      <c r="BJ321" s="129"/>
      <c r="BK321" s="129"/>
      <c r="BL321" s="129"/>
      <c r="BM321" s="129"/>
      <c r="BN321" s="129"/>
      <c r="BO321" s="129"/>
      <c r="BP321" s="129"/>
      <c r="BQ321" s="129"/>
      <c r="BR321" s="129"/>
      <c r="BS321" s="129"/>
      <c r="BT321" s="129"/>
      <c r="BU321" s="129"/>
      <c r="BV321" s="129"/>
      <c r="BW321" s="129"/>
      <c r="BX321" s="129"/>
      <c r="BY321" s="146"/>
      <c r="BZ321" s="2" t="s">
        <v>359</v>
      </c>
      <c r="CA321" s="163"/>
      <c r="CB321" s="163"/>
      <c r="CC321" s="163"/>
      <c r="CD321" s="163"/>
      <c r="CE321" s="163"/>
      <c r="CF321" s="163"/>
      <c r="CG321" s="163"/>
      <c r="CH321" s="163"/>
      <c r="CI321" s="163"/>
      <c r="CJ321" s="163"/>
      <c r="CK321" s="163"/>
      <c r="CL321" s="163"/>
      <c r="CM321" s="163"/>
      <c r="CN321" s="164"/>
      <c r="CO321" s="165"/>
      <c r="CP321" s="155"/>
      <c r="CQ321" s="155"/>
      <c r="CR321" s="155"/>
      <c r="CS321" s="155"/>
      <c r="CT321" s="155"/>
      <c r="CU321" s="155"/>
      <c r="CV321" s="155"/>
      <c r="CW321" s="155"/>
      <c r="CX321" s="155"/>
      <c r="CY321" s="155"/>
      <c r="CZ321" s="155"/>
      <c r="DA321" s="155"/>
      <c r="DB321" s="155"/>
      <c r="DC321" s="155"/>
      <c r="DD321" s="166"/>
    </row>
    <row r="322" spans="1:117" s="44" customFormat="1" ht="39.950000000000003" customHeight="1" x14ac:dyDescent="0.2">
      <c r="A322" s="61"/>
      <c r="B322" s="62"/>
      <c r="C322" s="62"/>
      <c r="D322" s="62"/>
      <c r="E322" s="62"/>
      <c r="F322" s="62"/>
      <c r="G322" s="63"/>
      <c r="H322" s="2"/>
      <c r="I322" s="137"/>
      <c r="J322" s="137"/>
      <c r="K322" s="137"/>
      <c r="L322" s="137"/>
      <c r="M322" s="137"/>
      <c r="N322" s="137"/>
      <c r="O322" s="137"/>
      <c r="P322" s="137"/>
      <c r="Q322" s="137"/>
      <c r="R322" s="137"/>
      <c r="S322" s="137"/>
      <c r="T322" s="137"/>
      <c r="U322" s="137"/>
      <c r="V322" s="137"/>
      <c r="W322" s="137"/>
      <c r="X322" s="137"/>
      <c r="Y322" s="137"/>
      <c r="Z322" s="137"/>
      <c r="AA322" s="137"/>
      <c r="AB322" s="137"/>
      <c r="AC322" s="137"/>
      <c r="AD322" s="137"/>
      <c r="AE322" s="137"/>
      <c r="AF322" s="137"/>
      <c r="AG322" s="137"/>
      <c r="AH322" s="137"/>
      <c r="AI322" s="137"/>
      <c r="AJ322" s="137"/>
      <c r="AK322" s="137"/>
      <c r="AL322" s="137"/>
      <c r="AM322" s="137"/>
      <c r="AN322" s="137"/>
      <c r="AO322" s="137"/>
      <c r="AP322" s="137"/>
      <c r="AQ322" s="137"/>
      <c r="AR322" s="137"/>
      <c r="AS322" s="137"/>
      <c r="AT322" s="137"/>
      <c r="AU322" s="137"/>
      <c r="AV322" s="137"/>
      <c r="AW322" s="137"/>
      <c r="AX322" s="137"/>
      <c r="AY322" s="137"/>
      <c r="AZ322" s="163" t="s">
        <v>118</v>
      </c>
      <c r="BA322" s="163"/>
      <c r="BB322" s="163"/>
      <c r="BC322" s="163"/>
      <c r="BD322" s="163"/>
      <c r="BE322" s="163"/>
      <c r="BF322" s="163"/>
      <c r="BG322" s="163"/>
      <c r="BH322" s="163"/>
      <c r="BI322" s="163"/>
      <c r="BJ322" s="163"/>
      <c r="BK322" s="163"/>
      <c r="BL322" s="163"/>
      <c r="BM322" s="163"/>
      <c r="BN322" s="163"/>
      <c r="BO322" s="163"/>
      <c r="BP322" s="163"/>
      <c r="BQ322" s="163"/>
      <c r="BR322" s="163"/>
      <c r="BS322" s="163"/>
      <c r="BT322" s="163"/>
      <c r="BU322" s="163"/>
      <c r="BV322" s="163"/>
      <c r="BW322" s="163"/>
      <c r="BX322" s="163"/>
      <c r="BY322" s="3"/>
      <c r="BZ322" s="39" t="s">
        <v>360</v>
      </c>
      <c r="CA322" s="163"/>
      <c r="CB322" s="163"/>
      <c r="CC322" s="163"/>
      <c r="CD322" s="163"/>
      <c r="CE322" s="163"/>
      <c r="CF322" s="163"/>
      <c r="CG322" s="163"/>
      <c r="CH322" s="163"/>
      <c r="CI322" s="163"/>
      <c r="CJ322" s="163"/>
      <c r="CK322" s="163"/>
      <c r="CL322" s="163"/>
      <c r="CM322" s="163"/>
      <c r="CN322" s="164"/>
      <c r="CO322" s="165"/>
      <c r="CP322" s="155"/>
      <c r="CQ322" s="155"/>
      <c r="CR322" s="155"/>
      <c r="CS322" s="155"/>
      <c r="CT322" s="155"/>
      <c r="CU322" s="155"/>
      <c r="CV322" s="155"/>
      <c r="CW322" s="155"/>
      <c r="CX322" s="155"/>
      <c r="CY322" s="155"/>
      <c r="CZ322" s="155"/>
      <c r="DA322" s="155"/>
      <c r="DB322" s="155"/>
      <c r="DC322" s="155"/>
      <c r="DD322" s="166"/>
      <c r="DM322"/>
    </row>
    <row r="323" spans="1:117" s="44" customFormat="1" ht="16.5" customHeight="1" x14ac:dyDescent="0.2">
      <c r="A323" s="61"/>
      <c r="B323" s="62"/>
      <c r="C323" s="62"/>
      <c r="D323" s="62"/>
      <c r="E323" s="62"/>
      <c r="F323" s="62"/>
      <c r="G323" s="63"/>
      <c r="H323" s="2"/>
      <c r="I323" s="114" t="s">
        <v>9</v>
      </c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  <c r="AG323" s="114"/>
      <c r="AH323" s="114"/>
      <c r="AI323" s="114"/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/>
      <c r="BG323" s="114"/>
      <c r="BH323" s="114"/>
      <c r="BI323" s="114"/>
      <c r="BJ323" s="114"/>
      <c r="BK323" s="114"/>
      <c r="BL323" s="114"/>
      <c r="BM323" s="114"/>
      <c r="BN323" s="114"/>
      <c r="BO323" s="114"/>
      <c r="BP323" s="114"/>
      <c r="BQ323" s="114"/>
      <c r="BR323" s="114"/>
      <c r="BS323" s="114"/>
      <c r="BT323" s="114"/>
      <c r="BU323" s="114"/>
      <c r="BV323" s="114"/>
      <c r="BW323" s="114"/>
      <c r="BX323" s="114"/>
      <c r="BY323" s="3"/>
      <c r="BZ323" s="2"/>
      <c r="CA323" s="163"/>
      <c r="CB323" s="163"/>
      <c r="CC323" s="163"/>
      <c r="CD323" s="163"/>
      <c r="CE323" s="163"/>
      <c r="CF323" s="163"/>
      <c r="CG323" s="163"/>
      <c r="CH323" s="163"/>
      <c r="CI323" s="163"/>
      <c r="CJ323" s="163"/>
      <c r="CK323" s="163"/>
      <c r="CL323" s="163"/>
      <c r="CM323" s="163"/>
      <c r="CN323" s="164"/>
      <c r="CO323" s="165"/>
      <c r="CP323" s="155"/>
      <c r="CQ323" s="155"/>
      <c r="CR323" s="155"/>
      <c r="CS323" s="155"/>
      <c r="CT323" s="155"/>
      <c r="CU323" s="155"/>
      <c r="CV323" s="155"/>
      <c r="CW323" s="155"/>
      <c r="CX323" s="155"/>
      <c r="CY323" s="155"/>
      <c r="CZ323" s="155"/>
      <c r="DA323" s="155"/>
      <c r="DB323" s="155"/>
      <c r="DC323" s="155"/>
      <c r="DD323" s="166"/>
    </row>
    <row r="324" spans="1:117" s="44" customFormat="1" ht="32.1" customHeight="1" x14ac:dyDescent="0.2">
      <c r="A324" s="61"/>
      <c r="B324" s="62"/>
      <c r="C324" s="62"/>
      <c r="D324" s="62"/>
      <c r="E324" s="62"/>
      <c r="F324" s="62"/>
      <c r="G324" s="63"/>
      <c r="H324" s="2"/>
      <c r="I324" s="129" t="s">
        <v>297</v>
      </c>
      <c r="J324" s="129"/>
      <c r="K324" s="129"/>
      <c r="L324" s="129"/>
      <c r="M324" s="129"/>
      <c r="N324" s="129"/>
      <c r="O324" s="129"/>
      <c r="P324" s="129"/>
      <c r="Q324" s="129"/>
      <c r="R324" s="129"/>
      <c r="S324" s="129"/>
      <c r="T324" s="129"/>
      <c r="U324" s="129"/>
      <c r="V324" s="129"/>
      <c r="W324" s="129"/>
      <c r="X324" s="129"/>
      <c r="Y324" s="129"/>
      <c r="Z324" s="129"/>
      <c r="AA324" s="129"/>
      <c r="AB324" s="129"/>
      <c r="AC324" s="129"/>
      <c r="AD324" s="129"/>
      <c r="AE324" s="129"/>
      <c r="AF324" s="129"/>
      <c r="AG324" s="129"/>
      <c r="AH324" s="129"/>
      <c r="AI324" s="129"/>
      <c r="AJ324" s="129"/>
      <c r="AK324" s="129"/>
      <c r="AL324" s="129"/>
      <c r="AM324" s="129"/>
      <c r="AN324" s="129"/>
      <c r="AO324" s="129"/>
      <c r="AP324" s="129"/>
      <c r="AQ324" s="129"/>
      <c r="AR324" s="129"/>
      <c r="AS324" s="129"/>
      <c r="AT324" s="129"/>
      <c r="AU324" s="129"/>
      <c r="AV324" s="129"/>
      <c r="AW324" s="129"/>
      <c r="AX324" s="129"/>
      <c r="AY324" s="129"/>
      <c r="AZ324" s="129"/>
      <c r="BA324" s="129"/>
      <c r="BB324" s="129"/>
      <c r="BC324" s="129"/>
      <c r="BD324" s="129"/>
      <c r="BE324" s="129"/>
      <c r="BF324" s="129"/>
      <c r="BG324" s="129"/>
      <c r="BH324" s="129"/>
      <c r="BI324" s="129"/>
      <c r="BJ324" s="129"/>
      <c r="BK324" s="129"/>
      <c r="BL324" s="129"/>
      <c r="BM324" s="129"/>
      <c r="BN324" s="129"/>
      <c r="BO324" s="129"/>
      <c r="BP324" s="129"/>
      <c r="BQ324" s="129"/>
      <c r="BR324" s="129"/>
      <c r="BS324" s="129"/>
      <c r="BT324" s="129"/>
      <c r="BU324" s="129"/>
      <c r="BV324" s="129"/>
      <c r="BW324" s="129"/>
      <c r="BX324" s="129"/>
      <c r="BY324" s="3"/>
      <c r="BZ324" s="2"/>
      <c r="CA324" s="163"/>
      <c r="CB324" s="163"/>
      <c r="CC324" s="163"/>
      <c r="CD324" s="163"/>
      <c r="CE324" s="163"/>
      <c r="CF324" s="163"/>
      <c r="CG324" s="163"/>
      <c r="CH324" s="163"/>
      <c r="CI324" s="163"/>
      <c r="CJ324" s="163"/>
      <c r="CK324" s="163"/>
      <c r="CL324" s="163"/>
      <c r="CM324" s="163"/>
      <c r="CN324" s="164"/>
      <c r="CO324" s="148" t="e">
        <f>((CA319/CA320)*(CA320/CA321)*(CA321/CA322))^(1/3)</f>
        <v>#DIV/0!</v>
      </c>
      <c r="CP324" s="149"/>
      <c r="CQ324" s="149"/>
      <c r="CR324" s="149"/>
      <c r="CS324" s="149"/>
      <c r="CT324" s="149"/>
      <c r="CU324" s="149"/>
      <c r="CV324" s="149"/>
      <c r="CW324" s="149"/>
      <c r="CX324" s="149"/>
      <c r="CY324" s="149"/>
      <c r="CZ324" s="149"/>
      <c r="DA324" s="149"/>
      <c r="DB324" s="149"/>
      <c r="DC324" s="149"/>
      <c r="DD324" s="150"/>
    </row>
    <row r="325" spans="1:117" s="44" customFormat="1" ht="18" customHeight="1" x14ac:dyDescent="0.2">
      <c r="A325" s="61"/>
      <c r="B325" s="62"/>
      <c r="C325" s="62"/>
      <c r="D325" s="62"/>
      <c r="E325" s="62"/>
      <c r="F325" s="62"/>
      <c r="G325" s="63"/>
      <c r="H325" s="2"/>
      <c r="I325" s="129" t="s">
        <v>298</v>
      </c>
      <c r="J325" s="129"/>
      <c r="K325" s="129"/>
      <c r="L325" s="129"/>
      <c r="M325" s="129"/>
      <c r="N325" s="129"/>
      <c r="O325" s="129"/>
      <c r="P325" s="129"/>
      <c r="Q325" s="129"/>
      <c r="R325" s="129"/>
      <c r="S325" s="129"/>
      <c r="T325" s="129"/>
      <c r="U325" s="129"/>
      <c r="V325" s="129"/>
      <c r="W325" s="129"/>
      <c r="X325" s="129"/>
      <c r="Y325" s="129"/>
      <c r="Z325" s="129"/>
      <c r="AA325" s="129"/>
      <c r="AB325" s="129"/>
      <c r="AC325" s="129"/>
      <c r="AD325" s="129"/>
      <c r="AE325" s="129"/>
      <c r="AF325" s="129"/>
      <c r="AG325" s="129"/>
      <c r="AH325" s="129"/>
      <c r="AI325" s="129"/>
      <c r="AJ325" s="129"/>
      <c r="AK325" s="129"/>
      <c r="AL325" s="129"/>
      <c r="AM325" s="129"/>
      <c r="AN325" s="129"/>
      <c r="AO325" s="129"/>
      <c r="AP325" s="129"/>
      <c r="AQ325" s="129"/>
      <c r="AR325" s="129"/>
      <c r="AS325" s="129"/>
      <c r="AT325" s="129"/>
      <c r="AU325" s="129"/>
      <c r="AV325" s="129"/>
      <c r="AW325" s="129"/>
      <c r="AX325" s="129"/>
      <c r="AY325" s="129"/>
      <c r="AZ325" s="129"/>
      <c r="BA325" s="129"/>
      <c r="BB325" s="129"/>
      <c r="BC325" s="129"/>
      <c r="BD325" s="129"/>
      <c r="BE325" s="129"/>
      <c r="BF325" s="129"/>
      <c r="BG325" s="129"/>
      <c r="BH325" s="129"/>
      <c r="BI325" s="129"/>
      <c r="BJ325" s="129"/>
      <c r="BK325" s="129"/>
      <c r="BL325" s="129"/>
      <c r="BM325" s="129"/>
      <c r="BN325" s="129"/>
      <c r="BO325" s="129"/>
      <c r="BP325" s="129"/>
      <c r="BQ325" s="129"/>
      <c r="BR325" s="129"/>
      <c r="BS325" s="129"/>
      <c r="BT325" s="129"/>
      <c r="BU325" s="129"/>
      <c r="BV325" s="129"/>
      <c r="BW325" s="129"/>
      <c r="BX325" s="129"/>
      <c r="BY325" s="3"/>
      <c r="BZ325" s="2"/>
      <c r="CA325" s="163"/>
      <c r="CB325" s="163"/>
      <c r="CC325" s="163"/>
      <c r="CD325" s="163"/>
      <c r="CE325" s="163"/>
      <c r="CF325" s="163"/>
      <c r="CG325" s="163"/>
      <c r="CH325" s="163"/>
      <c r="CI325" s="163"/>
      <c r="CJ325" s="163"/>
      <c r="CK325" s="163"/>
      <c r="CL325" s="163"/>
      <c r="CM325" s="163"/>
      <c r="CN325" s="164"/>
      <c r="CO325" s="165"/>
      <c r="CP325" s="155"/>
      <c r="CQ325" s="155"/>
      <c r="CR325" s="155"/>
      <c r="CS325" s="155"/>
      <c r="CT325" s="155"/>
      <c r="CU325" s="155"/>
      <c r="CV325" s="155"/>
      <c r="CW325" s="155"/>
      <c r="CX325" s="155"/>
      <c r="CY325" s="155"/>
      <c r="CZ325" s="155"/>
      <c r="DA325" s="155"/>
      <c r="DB325" s="155"/>
      <c r="DC325" s="155"/>
      <c r="DD325" s="166"/>
    </row>
    <row r="326" spans="1:117" s="44" customFormat="1" ht="32.1" customHeight="1" x14ac:dyDescent="0.2">
      <c r="A326" s="61"/>
      <c r="B326" s="62"/>
      <c r="C326" s="62"/>
      <c r="D326" s="62"/>
      <c r="E326" s="62"/>
      <c r="F326" s="62"/>
      <c r="G326" s="63"/>
      <c r="H326" s="2"/>
      <c r="I326" s="129" t="s">
        <v>299</v>
      </c>
      <c r="J326" s="129"/>
      <c r="K326" s="129"/>
      <c r="L326" s="129"/>
      <c r="M326" s="129"/>
      <c r="N326" s="129"/>
      <c r="O326" s="129"/>
      <c r="P326" s="129"/>
      <c r="Q326" s="129"/>
      <c r="R326" s="129"/>
      <c r="S326" s="129"/>
      <c r="T326" s="129"/>
      <c r="U326" s="129"/>
      <c r="V326" s="129"/>
      <c r="W326" s="129"/>
      <c r="X326" s="129"/>
      <c r="Y326" s="129"/>
      <c r="Z326" s="129"/>
      <c r="AA326" s="129"/>
      <c r="AB326" s="129"/>
      <c r="AC326" s="129"/>
      <c r="AD326" s="129"/>
      <c r="AE326" s="129"/>
      <c r="AF326" s="129"/>
      <c r="AG326" s="129"/>
      <c r="AH326" s="129"/>
      <c r="AI326" s="129"/>
      <c r="AJ326" s="129"/>
      <c r="AK326" s="129"/>
      <c r="AL326" s="129"/>
      <c r="AM326" s="129"/>
      <c r="AN326" s="129"/>
      <c r="AO326" s="129"/>
      <c r="AP326" s="129"/>
      <c r="AQ326" s="129"/>
      <c r="AR326" s="129"/>
      <c r="AS326" s="129"/>
      <c r="AT326" s="129"/>
      <c r="AU326" s="129"/>
      <c r="AV326" s="129"/>
      <c r="AW326" s="129"/>
      <c r="AX326" s="129"/>
      <c r="AY326" s="129"/>
      <c r="AZ326" s="129"/>
      <c r="BA326" s="129"/>
      <c r="BB326" s="129"/>
      <c r="BC326" s="129"/>
      <c r="BD326" s="129"/>
      <c r="BE326" s="129"/>
      <c r="BF326" s="129"/>
      <c r="BG326" s="129"/>
      <c r="BH326" s="129"/>
      <c r="BI326" s="129"/>
      <c r="BJ326" s="129"/>
      <c r="BK326" s="129"/>
      <c r="BL326" s="129"/>
      <c r="BM326" s="129"/>
      <c r="BN326" s="129"/>
      <c r="BO326" s="129"/>
      <c r="BP326" s="129"/>
      <c r="BQ326" s="129"/>
      <c r="BR326" s="129"/>
      <c r="BS326" s="129"/>
      <c r="BT326" s="129"/>
      <c r="BU326" s="129"/>
      <c r="BV326" s="129"/>
      <c r="BW326" s="129"/>
      <c r="BX326" s="129"/>
      <c r="BY326" s="3"/>
      <c r="BZ326" s="2"/>
      <c r="CA326" s="163"/>
      <c r="CB326" s="163"/>
      <c r="CC326" s="163"/>
      <c r="CD326" s="163"/>
      <c r="CE326" s="163"/>
      <c r="CF326" s="163"/>
      <c r="CG326" s="163"/>
      <c r="CH326" s="163"/>
      <c r="CI326" s="163"/>
      <c r="CJ326" s="163"/>
      <c r="CK326" s="163"/>
      <c r="CL326" s="163"/>
      <c r="CM326" s="163"/>
      <c r="CN326" s="164"/>
      <c r="CO326" s="165"/>
      <c r="CP326" s="155"/>
      <c r="CQ326" s="155"/>
      <c r="CR326" s="155"/>
      <c r="CS326" s="155"/>
      <c r="CT326" s="155"/>
      <c r="CU326" s="155"/>
      <c r="CV326" s="155"/>
      <c r="CW326" s="155"/>
      <c r="CX326" s="155"/>
      <c r="CY326" s="155"/>
      <c r="CZ326" s="155"/>
      <c r="DA326" s="155"/>
      <c r="DB326" s="155"/>
      <c r="DC326" s="155"/>
      <c r="DD326" s="166"/>
    </row>
    <row r="327" spans="1:117" s="44" customFormat="1" ht="32.1" customHeight="1" x14ac:dyDescent="0.2">
      <c r="A327" s="61"/>
      <c r="B327" s="62"/>
      <c r="C327" s="62"/>
      <c r="D327" s="62"/>
      <c r="E327" s="62"/>
      <c r="F327" s="62"/>
      <c r="G327" s="63"/>
      <c r="H327" s="2"/>
      <c r="I327" s="129" t="s">
        <v>300</v>
      </c>
      <c r="J327" s="129"/>
      <c r="K327" s="129"/>
      <c r="L327" s="129"/>
      <c r="M327" s="129"/>
      <c r="N327" s="129"/>
      <c r="O327" s="129"/>
      <c r="P327" s="129"/>
      <c r="Q327" s="129"/>
      <c r="R327" s="129"/>
      <c r="S327" s="129"/>
      <c r="T327" s="129"/>
      <c r="U327" s="129"/>
      <c r="V327" s="129"/>
      <c r="W327" s="129"/>
      <c r="X327" s="129"/>
      <c r="Y327" s="129"/>
      <c r="Z327" s="129"/>
      <c r="AA327" s="129"/>
      <c r="AB327" s="129"/>
      <c r="AC327" s="129"/>
      <c r="AD327" s="129"/>
      <c r="AE327" s="129"/>
      <c r="AF327" s="129"/>
      <c r="AG327" s="129"/>
      <c r="AH327" s="129"/>
      <c r="AI327" s="129"/>
      <c r="AJ327" s="129"/>
      <c r="AK327" s="129"/>
      <c r="AL327" s="129"/>
      <c r="AM327" s="129"/>
      <c r="AN327" s="129"/>
      <c r="AO327" s="129"/>
      <c r="AP327" s="129"/>
      <c r="AQ327" s="129"/>
      <c r="AR327" s="129"/>
      <c r="AS327" s="129"/>
      <c r="AT327" s="129"/>
      <c r="AU327" s="129"/>
      <c r="AV327" s="129"/>
      <c r="AW327" s="129"/>
      <c r="AX327" s="129"/>
      <c r="AY327" s="129"/>
      <c r="AZ327" s="129"/>
      <c r="BA327" s="129"/>
      <c r="BB327" s="129"/>
      <c r="BC327" s="129"/>
      <c r="BD327" s="129"/>
      <c r="BE327" s="129"/>
      <c r="BF327" s="129"/>
      <c r="BG327" s="129"/>
      <c r="BH327" s="129"/>
      <c r="BI327" s="129"/>
      <c r="BJ327" s="129"/>
      <c r="BK327" s="129"/>
      <c r="BL327" s="129"/>
      <c r="BM327" s="129"/>
      <c r="BN327" s="129"/>
      <c r="BO327" s="129"/>
      <c r="BP327" s="129"/>
      <c r="BQ327" s="129"/>
      <c r="BR327" s="129"/>
      <c r="BS327" s="129"/>
      <c r="BT327" s="129"/>
      <c r="BU327" s="129"/>
      <c r="BV327" s="129"/>
      <c r="BW327" s="129"/>
      <c r="BX327" s="129"/>
      <c r="BY327" s="3"/>
      <c r="BZ327" s="2"/>
      <c r="CA327" s="163"/>
      <c r="CB327" s="163"/>
      <c r="CC327" s="163"/>
      <c r="CD327" s="163"/>
      <c r="CE327" s="163"/>
      <c r="CF327" s="163"/>
      <c r="CG327" s="163"/>
      <c r="CH327" s="163"/>
      <c r="CI327" s="163"/>
      <c r="CJ327" s="163"/>
      <c r="CK327" s="163"/>
      <c r="CL327" s="163"/>
      <c r="CM327" s="163"/>
      <c r="CN327" s="164"/>
      <c r="CO327" s="165"/>
      <c r="CP327" s="155"/>
      <c r="CQ327" s="155"/>
      <c r="CR327" s="155"/>
      <c r="CS327" s="155"/>
      <c r="CT327" s="155"/>
      <c r="CU327" s="155"/>
      <c r="CV327" s="155"/>
      <c r="CW327" s="155"/>
      <c r="CX327" s="155"/>
      <c r="CY327" s="155"/>
      <c r="CZ327" s="155"/>
      <c r="DA327" s="155"/>
      <c r="DB327" s="155"/>
      <c r="DC327" s="155"/>
      <c r="DD327" s="166"/>
    </row>
    <row r="328" spans="1:117" s="44" customFormat="1" ht="32.1" customHeight="1" x14ac:dyDescent="0.2">
      <c r="A328" s="64"/>
      <c r="B328" s="65"/>
      <c r="C328" s="65"/>
      <c r="D328" s="65"/>
      <c r="E328" s="65"/>
      <c r="F328" s="65"/>
      <c r="G328" s="66"/>
      <c r="H328" s="9"/>
      <c r="I328" s="154" t="s">
        <v>301</v>
      </c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  <c r="AA328" s="154"/>
      <c r="AB328" s="154"/>
      <c r="AC328" s="154"/>
      <c r="AD328" s="154"/>
      <c r="AE328" s="154"/>
      <c r="AF328" s="154"/>
      <c r="AG328" s="154"/>
      <c r="AH328" s="154"/>
      <c r="AI328" s="154"/>
      <c r="AJ328" s="154"/>
      <c r="AK328" s="154"/>
      <c r="AL328" s="154"/>
      <c r="AM328" s="154"/>
      <c r="AN328" s="154"/>
      <c r="AO328" s="154"/>
      <c r="AP328" s="154"/>
      <c r="AQ328" s="154"/>
      <c r="AR328" s="154"/>
      <c r="AS328" s="154"/>
      <c r="AT328" s="154"/>
      <c r="AU328" s="154"/>
      <c r="AV328" s="154"/>
      <c r="AW328" s="154"/>
      <c r="AX328" s="154"/>
      <c r="AY328" s="154"/>
      <c r="AZ328" s="154"/>
      <c r="BA328" s="154"/>
      <c r="BB328" s="154"/>
      <c r="BC328" s="154"/>
      <c r="BD328" s="154"/>
      <c r="BE328" s="154"/>
      <c r="BF328" s="154"/>
      <c r="BG328" s="154"/>
      <c r="BH328" s="154"/>
      <c r="BI328" s="154"/>
      <c r="BJ328" s="154"/>
      <c r="BK328" s="154"/>
      <c r="BL328" s="154"/>
      <c r="BM328" s="154"/>
      <c r="BN328" s="154"/>
      <c r="BO328" s="154"/>
      <c r="BP328" s="154"/>
      <c r="BQ328" s="154"/>
      <c r="BR328" s="154"/>
      <c r="BS328" s="154"/>
      <c r="BT328" s="154"/>
      <c r="BU328" s="154"/>
      <c r="BV328" s="154"/>
      <c r="BW328" s="154"/>
      <c r="BX328" s="154"/>
      <c r="BY328" s="11"/>
      <c r="BZ328" s="9"/>
      <c r="CA328" s="167"/>
      <c r="CB328" s="167"/>
      <c r="CC328" s="167"/>
      <c r="CD328" s="167"/>
      <c r="CE328" s="167"/>
      <c r="CF328" s="167"/>
      <c r="CG328" s="167"/>
      <c r="CH328" s="167"/>
      <c r="CI328" s="167"/>
      <c r="CJ328" s="167"/>
      <c r="CK328" s="167"/>
      <c r="CL328" s="167"/>
      <c r="CM328" s="167"/>
      <c r="CN328" s="168"/>
      <c r="CO328" s="72"/>
      <c r="CP328" s="73"/>
      <c r="CQ328" s="73"/>
      <c r="CR328" s="73"/>
      <c r="CS328" s="73"/>
      <c r="CT328" s="73"/>
      <c r="CU328" s="73"/>
      <c r="CV328" s="73"/>
      <c r="CW328" s="73"/>
      <c r="CX328" s="73"/>
      <c r="CY328" s="73"/>
      <c r="CZ328" s="73"/>
      <c r="DA328" s="73"/>
      <c r="DB328" s="73"/>
      <c r="DC328" s="73"/>
      <c r="DD328" s="74"/>
    </row>
    <row r="329" spans="1:117" s="44" customFormat="1" ht="16.5" customHeight="1" x14ac:dyDescent="0.2">
      <c r="A329" s="58" t="s">
        <v>119</v>
      </c>
      <c r="B329" s="59"/>
      <c r="C329" s="59"/>
      <c r="D329" s="59"/>
      <c r="E329" s="59"/>
      <c r="F329" s="59"/>
      <c r="G329" s="60"/>
      <c r="H329" s="204"/>
      <c r="I329" s="128" t="s">
        <v>302</v>
      </c>
      <c r="J329" s="128"/>
      <c r="K329" s="128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  <c r="Z329" s="128"/>
      <c r="AA329" s="128"/>
      <c r="AB329" s="128"/>
      <c r="AC329" s="128"/>
      <c r="AD329" s="128"/>
      <c r="AE329" s="128"/>
      <c r="AF329" s="128"/>
      <c r="AG329" s="128"/>
      <c r="AH329" s="128"/>
      <c r="AI329" s="128"/>
      <c r="AJ329" s="128"/>
      <c r="AK329" s="128"/>
      <c r="AL329" s="128"/>
      <c r="AM329" s="128"/>
      <c r="AN329" s="128"/>
      <c r="AO329" s="128"/>
      <c r="AP329" s="128"/>
      <c r="AQ329" s="128"/>
      <c r="AR329" s="128"/>
      <c r="AS329" s="128"/>
      <c r="AT329" s="128"/>
      <c r="AU329" s="128"/>
      <c r="AV329" s="128"/>
      <c r="AW329" s="128"/>
      <c r="AX329" s="128"/>
      <c r="AY329" s="128"/>
      <c r="AZ329" s="128"/>
      <c r="BA329" s="128"/>
      <c r="BB329" s="128"/>
      <c r="BC329" s="128"/>
      <c r="BD329" s="128"/>
      <c r="BE329" s="128"/>
      <c r="BF329" s="128"/>
      <c r="BG329" s="128"/>
      <c r="BH329" s="128"/>
      <c r="BI329" s="128"/>
      <c r="BJ329" s="128"/>
      <c r="BK329" s="128"/>
      <c r="BL329" s="128"/>
      <c r="BM329" s="128"/>
      <c r="BN329" s="128"/>
      <c r="BO329" s="128"/>
      <c r="BP329" s="128"/>
      <c r="BQ329" s="128"/>
      <c r="BR329" s="128"/>
      <c r="BS329" s="128"/>
      <c r="BT329" s="128"/>
      <c r="BU329" s="128"/>
      <c r="BV329" s="128"/>
      <c r="BW329" s="128"/>
      <c r="BX329" s="128"/>
      <c r="BY329" s="206"/>
      <c r="BZ329" s="33" t="s">
        <v>361</v>
      </c>
      <c r="CA329" s="161"/>
      <c r="CB329" s="161"/>
      <c r="CC329" s="161"/>
      <c r="CD329" s="161"/>
      <c r="CE329" s="161"/>
      <c r="CF329" s="161"/>
      <c r="CG329" s="161"/>
      <c r="CH329" s="161"/>
      <c r="CI329" s="161"/>
      <c r="CJ329" s="161"/>
      <c r="CK329" s="161"/>
      <c r="CL329" s="161"/>
      <c r="CM329" s="161"/>
      <c r="CN329" s="162"/>
      <c r="CO329" s="68"/>
      <c r="CP329" s="69"/>
      <c r="CQ329" s="69"/>
      <c r="CR329" s="69"/>
      <c r="CS329" s="69"/>
      <c r="CT329" s="69"/>
      <c r="CU329" s="69"/>
      <c r="CV329" s="69"/>
      <c r="CW329" s="69"/>
      <c r="CX329" s="69"/>
      <c r="CY329" s="69"/>
      <c r="CZ329" s="69"/>
      <c r="DA329" s="69"/>
      <c r="DB329" s="69"/>
      <c r="DC329" s="69"/>
      <c r="DD329" s="70"/>
    </row>
    <row r="330" spans="1:117" s="44" customFormat="1" ht="16.5" customHeight="1" x14ac:dyDescent="0.2">
      <c r="A330" s="61"/>
      <c r="B330" s="62"/>
      <c r="C330" s="62"/>
      <c r="D330" s="62"/>
      <c r="E330" s="62"/>
      <c r="F330" s="62"/>
      <c r="G330" s="63"/>
      <c r="H330" s="205"/>
      <c r="I330" s="129"/>
      <c r="J330" s="129"/>
      <c r="K330" s="129"/>
      <c r="L330" s="129"/>
      <c r="M330" s="129"/>
      <c r="N330" s="129"/>
      <c r="O330" s="129"/>
      <c r="P330" s="129"/>
      <c r="Q330" s="129"/>
      <c r="R330" s="129"/>
      <c r="S330" s="129"/>
      <c r="T330" s="129"/>
      <c r="U330" s="129"/>
      <c r="V330" s="129"/>
      <c r="W330" s="129"/>
      <c r="X330" s="129"/>
      <c r="Y330" s="129"/>
      <c r="Z330" s="129"/>
      <c r="AA330" s="129"/>
      <c r="AB330" s="129"/>
      <c r="AC330" s="129"/>
      <c r="AD330" s="129"/>
      <c r="AE330" s="129"/>
      <c r="AF330" s="129"/>
      <c r="AG330" s="129"/>
      <c r="AH330" s="129"/>
      <c r="AI330" s="129"/>
      <c r="AJ330" s="129"/>
      <c r="AK330" s="129"/>
      <c r="AL330" s="129"/>
      <c r="AM330" s="129"/>
      <c r="AN330" s="129"/>
      <c r="AO330" s="129"/>
      <c r="AP330" s="129"/>
      <c r="AQ330" s="129"/>
      <c r="AR330" s="129"/>
      <c r="AS330" s="129"/>
      <c r="AT330" s="129"/>
      <c r="AU330" s="129"/>
      <c r="AV330" s="129"/>
      <c r="AW330" s="129"/>
      <c r="AX330" s="129"/>
      <c r="AY330" s="129"/>
      <c r="AZ330" s="129"/>
      <c r="BA330" s="129"/>
      <c r="BB330" s="129"/>
      <c r="BC330" s="129"/>
      <c r="BD330" s="129"/>
      <c r="BE330" s="129"/>
      <c r="BF330" s="129"/>
      <c r="BG330" s="129"/>
      <c r="BH330" s="129"/>
      <c r="BI330" s="129"/>
      <c r="BJ330" s="129"/>
      <c r="BK330" s="129"/>
      <c r="BL330" s="129"/>
      <c r="BM330" s="129"/>
      <c r="BN330" s="129"/>
      <c r="BO330" s="129"/>
      <c r="BP330" s="129"/>
      <c r="BQ330" s="129"/>
      <c r="BR330" s="129"/>
      <c r="BS330" s="129"/>
      <c r="BT330" s="129"/>
      <c r="BU330" s="129"/>
      <c r="BV330" s="129"/>
      <c r="BW330" s="129"/>
      <c r="BX330" s="129"/>
      <c r="BY330" s="207"/>
      <c r="BZ330" s="34" t="s">
        <v>362</v>
      </c>
      <c r="CA330" s="163"/>
      <c r="CB330" s="163"/>
      <c r="CC330" s="163"/>
      <c r="CD330" s="163"/>
      <c r="CE330" s="163"/>
      <c r="CF330" s="163"/>
      <c r="CG330" s="163"/>
      <c r="CH330" s="163"/>
      <c r="CI330" s="163"/>
      <c r="CJ330" s="163"/>
      <c r="CK330" s="163"/>
      <c r="CL330" s="163"/>
      <c r="CM330" s="163"/>
      <c r="CN330" s="164"/>
      <c r="CO330" s="165"/>
      <c r="CP330" s="155"/>
      <c r="CQ330" s="155"/>
      <c r="CR330" s="155"/>
      <c r="CS330" s="155"/>
      <c r="CT330" s="155"/>
      <c r="CU330" s="155"/>
      <c r="CV330" s="155"/>
      <c r="CW330" s="155"/>
      <c r="CX330" s="155"/>
      <c r="CY330" s="155"/>
      <c r="CZ330" s="155"/>
      <c r="DA330" s="155"/>
      <c r="DB330" s="155"/>
      <c r="DC330" s="155"/>
      <c r="DD330" s="166"/>
    </row>
    <row r="331" spans="1:117" s="44" customFormat="1" ht="12" customHeight="1" x14ac:dyDescent="0.2">
      <c r="A331" s="61"/>
      <c r="B331" s="62"/>
      <c r="C331" s="62"/>
      <c r="D331" s="62"/>
      <c r="E331" s="62"/>
      <c r="F331" s="62"/>
      <c r="G331" s="63"/>
      <c r="H331" s="205"/>
      <c r="I331" s="129"/>
      <c r="J331" s="129"/>
      <c r="K331" s="129"/>
      <c r="L331" s="129"/>
      <c r="M331" s="129"/>
      <c r="N331" s="129"/>
      <c r="O331" s="129"/>
      <c r="P331" s="129"/>
      <c r="Q331" s="129"/>
      <c r="R331" s="129"/>
      <c r="S331" s="129"/>
      <c r="T331" s="129"/>
      <c r="U331" s="129"/>
      <c r="V331" s="129"/>
      <c r="W331" s="129"/>
      <c r="X331" s="129"/>
      <c r="Y331" s="129"/>
      <c r="Z331" s="129"/>
      <c r="AA331" s="129"/>
      <c r="AB331" s="129"/>
      <c r="AC331" s="129"/>
      <c r="AD331" s="129"/>
      <c r="AE331" s="129"/>
      <c r="AF331" s="129"/>
      <c r="AG331" s="129"/>
      <c r="AH331" s="129"/>
      <c r="AI331" s="129"/>
      <c r="AJ331" s="129"/>
      <c r="AK331" s="129"/>
      <c r="AL331" s="129"/>
      <c r="AM331" s="129"/>
      <c r="AN331" s="129"/>
      <c r="AO331" s="129"/>
      <c r="AP331" s="129"/>
      <c r="AQ331" s="129"/>
      <c r="AR331" s="129"/>
      <c r="AS331" s="129"/>
      <c r="AT331" s="129"/>
      <c r="AU331" s="129"/>
      <c r="AV331" s="129"/>
      <c r="AW331" s="129"/>
      <c r="AX331" s="129"/>
      <c r="AY331" s="129"/>
      <c r="AZ331" s="129"/>
      <c r="BA331" s="129"/>
      <c r="BB331" s="129"/>
      <c r="BC331" s="129"/>
      <c r="BD331" s="129"/>
      <c r="BE331" s="129"/>
      <c r="BF331" s="129"/>
      <c r="BG331" s="129"/>
      <c r="BH331" s="129"/>
      <c r="BI331" s="129"/>
      <c r="BJ331" s="129"/>
      <c r="BK331" s="129"/>
      <c r="BL331" s="129"/>
      <c r="BM331" s="129"/>
      <c r="BN331" s="129"/>
      <c r="BO331" s="129"/>
      <c r="BP331" s="129"/>
      <c r="BQ331" s="129"/>
      <c r="BR331" s="129"/>
      <c r="BS331" s="129"/>
      <c r="BT331" s="129"/>
      <c r="BU331" s="129"/>
      <c r="BV331" s="129"/>
      <c r="BW331" s="129"/>
      <c r="BX331" s="129"/>
      <c r="BY331" s="207"/>
      <c r="BZ331" s="34"/>
      <c r="CA331" s="163"/>
      <c r="CB331" s="163"/>
      <c r="CC331" s="163"/>
      <c r="CD331" s="163"/>
      <c r="CE331" s="163"/>
      <c r="CF331" s="163"/>
      <c r="CG331" s="163"/>
      <c r="CH331" s="163"/>
      <c r="CI331" s="163"/>
      <c r="CJ331" s="163"/>
      <c r="CK331" s="163"/>
      <c r="CL331" s="163"/>
      <c r="CM331" s="163"/>
      <c r="CN331" s="164"/>
      <c r="CO331" s="165"/>
      <c r="CP331" s="155"/>
      <c r="CQ331" s="155"/>
      <c r="CR331" s="155"/>
      <c r="CS331" s="155"/>
      <c r="CT331" s="155"/>
      <c r="CU331" s="155"/>
      <c r="CV331" s="155"/>
      <c r="CW331" s="155"/>
      <c r="CX331" s="155"/>
      <c r="CY331" s="155"/>
      <c r="CZ331" s="155"/>
      <c r="DA331" s="155"/>
      <c r="DB331" s="155"/>
      <c r="DC331" s="155"/>
      <c r="DD331" s="166"/>
    </row>
    <row r="332" spans="1:117" s="44" customFormat="1" ht="18" customHeight="1" x14ac:dyDescent="0.2">
      <c r="A332" s="61"/>
      <c r="B332" s="62"/>
      <c r="C332" s="62"/>
      <c r="D332" s="62"/>
      <c r="E332" s="62"/>
      <c r="F332" s="62"/>
      <c r="G332" s="63"/>
      <c r="H332" s="34"/>
      <c r="I332" s="155" t="s">
        <v>303</v>
      </c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37"/>
      <c r="BZ332" s="34"/>
      <c r="CA332" s="163"/>
      <c r="CB332" s="163"/>
      <c r="CC332" s="163"/>
      <c r="CD332" s="163"/>
      <c r="CE332" s="163"/>
      <c r="CF332" s="163"/>
      <c r="CG332" s="163"/>
      <c r="CH332" s="163"/>
      <c r="CI332" s="163"/>
      <c r="CJ332" s="163"/>
      <c r="CK332" s="163"/>
      <c r="CL332" s="163"/>
      <c r="CM332" s="163"/>
      <c r="CN332" s="164"/>
      <c r="CO332" s="165"/>
      <c r="CP332" s="155"/>
      <c r="CQ332" s="155"/>
      <c r="CR332" s="155"/>
      <c r="CS332" s="155"/>
      <c r="CT332" s="155"/>
      <c r="CU332" s="155"/>
      <c r="CV332" s="155"/>
      <c r="CW332" s="155"/>
      <c r="CX332" s="155"/>
      <c r="CY332" s="155"/>
      <c r="CZ332" s="155"/>
      <c r="DA332" s="155"/>
      <c r="DB332" s="155"/>
      <c r="DC332" s="155"/>
      <c r="DD332" s="166"/>
    </row>
    <row r="333" spans="1:117" s="44" customFormat="1" ht="16.5" customHeight="1" x14ac:dyDescent="0.2">
      <c r="A333" s="61"/>
      <c r="B333" s="62"/>
      <c r="C333" s="62"/>
      <c r="D333" s="62"/>
      <c r="E333" s="62"/>
      <c r="F333" s="62"/>
      <c r="G333" s="63"/>
      <c r="H333" s="34"/>
      <c r="I333" s="114" t="s">
        <v>9</v>
      </c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  <c r="BH333" s="114"/>
      <c r="BI333" s="114"/>
      <c r="BJ333" s="114"/>
      <c r="BK333" s="114"/>
      <c r="BL333" s="114"/>
      <c r="BM333" s="114"/>
      <c r="BN333" s="114"/>
      <c r="BO333" s="114"/>
      <c r="BP333" s="114"/>
      <c r="BQ333" s="114"/>
      <c r="BR333" s="114"/>
      <c r="BS333" s="114"/>
      <c r="BT333" s="114"/>
      <c r="BU333" s="114"/>
      <c r="BV333" s="114"/>
      <c r="BW333" s="114"/>
      <c r="BX333" s="114"/>
      <c r="BY333" s="37"/>
      <c r="BZ333" s="34"/>
      <c r="CA333" s="163"/>
      <c r="CB333" s="163"/>
      <c r="CC333" s="163"/>
      <c r="CD333" s="163"/>
      <c r="CE333" s="163"/>
      <c r="CF333" s="163"/>
      <c r="CG333" s="163"/>
      <c r="CH333" s="163"/>
      <c r="CI333" s="163"/>
      <c r="CJ333" s="163"/>
      <c r="CK333" s="163"/>
      <c r="CL333" s="163"/>
      <c r="CM333" s="163"/>
      <c r="CN333" s="164"/>
      <c r="CO333" s="111"/>
      <c r="CP333" s="112"/>
      <c r="CQ333" s="112"/>
      <c r="CR333" s="112"/>
      <c r="CS333" s="112"/>
      <c r="CT333" s="112"/>
      <c r="CU333" s="112"/>
      <c r="CV333" s="112"/>
      <c r="CW333" s="112"/>
      <c r="CX333" s="112"/>
      <c r="CY333" s="112"/>
      <c r="CZ333" s="112"/>
      <c r="DA333" s="112"/>
      <c r="DB333" s="112"/>
      <c r="DC333" s="112"/>
      <c r="DD333" s="113"/>
    </row>
    <row r="334" spans="1:117" s="44" customFormat="1" ht="32.1" customHeight="1" x14ac:dyDescent="0.2">
      <c r="A334" s="61"/>
      <c r="B334" s="62"/>
      <c r="C334" s="62"/>
      <c r="D334" s="62"/>
      <c r="E334" s="62"/>
      <c r="F334" s="62"/>
      <c r="G334" s="63"/>
      <c r="H334" s="34"/>
      <c r="I334" s="129" t="s">
        <v>304</v>
      </c>
      <c r="J334" s="129"/>
      <c r="K334" s="129"/>
      <c r="L334" s="129"/>
      <c r="M334" s="129"/>
      <c r="N334" s="129"/>
      <c r="O334" s="129"/>
      <c r="P334" s="129"/>
      <c r="Q334" s="129"/>
      <c r="R334" s="129"/>
      <c r="S334" s="129"/>
      <c r="T334" s="129"/>
      <c r="U334" s="129"/>
      <c r="V334" s="129"/>
      <c r="W334" s="129"/>
      <c r="X334" s="129"/>
      <c r="Y334" s="129"/>
      <c r="Z334" s="129"/>
      <c r="AA334" s="129"/>
      <c r="AB334" s="129"/>
      <c r="AC334" s="129"/>
      <c r="AD334" s="129"/>
      <c r="AE334" s="129"/>
      <c r="AF334" s="129"/>
      <c r="AG334" s="129"/>
      <c r="AH334" s="129"/>
      <c r="AI334" s="129"/>
      <c r="AJ334" s="129"/>
      <c r="AK334" s="129"/>
      <c r="AL334" s="129"/>
      <c r="AM334" s="129"/>
      <c r="AN334" s="129"/>
      <c r="AO334" s="129"/>
      <c r="AP334" s="129"/>
      <c r="AQ334" s="129"/>
      <c r="AR334" s="129"/>
      <c r="AS334" s="129"/>
      <c r="AT334" s="129"/>
      <c r="AU334" s="129"/>
      <c r="AV334" s="129"/>
      <c r="AW334" s="129"/>
      <c r="AX334" s="129"/>
      <c r="AY334" s="129"/>
      <c r="AZ334" s="129"/>
      <c r="BA334" s="129"/>
      <c r="BB334" s="129"/>
      <c r="BC334" s="129"/>
      <c r="BD334" s="129"/>
      <c r="BE334" s="129"/>
      <c r="BF334" s="129"/>
      <c r="BG334" s="129"/>
      <c r="BH334" s="129"/>
      <c r="BI334" s="129"/>
      <c r="BJ334" s="129"/>
      <c r="BK334" s="129"/>
      <c r="BL334" s="129"/>
      <c r="BM334" s="129"/>
      <c r="BN334" s="129"/>
      <c r="BO334" s="129"/>
      <c r="BP334" s="129"/>
      <c r="BQ334" s="129"/>
      <c r="BR334" s="129"/>
      <c r="BS334" s="129"/>
      <c r="BT334" s="129"/>
      <c r="BU334" s="129"/>
      <c r="BV334" s="129"/>
      <c r="BW334" s="129"/>
      <c r="BX334" s="129"/>
      <c r="BY334" s="37"/>
      <c r="BZ334" s="34"/>
      <c r="CA334" s="163"/>
      <c r="CB334" s="163"/>
      <c r="CC334" s="163"/>
      <c r="CD334" s="163"/>
      <c r="CE334" s="163"/>
      <c r="CF334" s="163"/>
      <c r="CG334" s="163"/>
      <c r="CH334" s="163"/>
      <c r="CI334" s="163"/>
      <c r="CJ334" s="163"/>
      <c r="CK334" s="163"/>
      <c r="CL334" s="163"/>
      <c r="CM334" s="163"/>
      <c r="CN334" s="164"/>
      <c r="CO334" s="148" t="e">
        <f>CA329/CA330</f>
        <v>#DIV/0!</v>
      </c>
      <c r="CP334" s="149"/>
      <c r="CQ334" s="149"/>
      <c r="CR334" s="149"/>
      <c r="CS334" s="149"/>
      <c r="CT334" s="149"/>
      <c r="CU334" s="149"/>
      <c r="CV334" s="149"/>
      <c r="CW334" s="149"/>
      <c r="CX334" s="149"/>
      <c r="CY334" s="149"/>
      <c r="CZ334" s="149"/>
      <c r="DA334" s="149"/>
      <c r="DB334" s="149"/>
      <c r="DC334" s="149"/>
      <c r="DD334" s="150"/>
    </row>
    <row r="335" spans="1:117" s="44" customFormat="1" ht="32.1" customHeight="1" x14ac:dyDescent="0.2">
      <c r="A335" s="61"/>
      <c r="B335" s="62"/>
      <c r="C335" s="62"/>
      <c r="D335" s="62"/>
      <c r="E335" s="62"/>
      <c r="F335" s="62"/>
      <c r="G335" s="63"/>
      <c r="H335" s="34"/>
      <c r="I335" s="129" t="s">
        <v>305</v>
      </c>
      <c r="J335" s="129"/>
      <c r="K335" s="129"/>
      <c r="L335" s="129"/>
      <c r="M335" s="129"/>
      <c r="N335" s="129"/>
      <c r="O335" s="129"/>
      <c r="P335" s="129"/>
      <c r="Q335" s="129"/>
      <c r="R335" s="129"/>
      <c r="S335" s="129"/>
      <c r="T335" s="129"/>
      <c r="U335" s="129"/>
      <c r="V335" s="129"/>
      <c r="W335" s="129"/>
      <c r="X335" s="129"/>
      <c r="Y335" s="129"/>
      <c r="Z335" s="129"/>
      <c r="AA335" s="129"/>
      <c r="AB335" s="129"/>
      <c r="AC335" s="129"/>
      <c r="AD335" s="129"/>
      <c r="AE335" s="129"/>
      <c r="AF335" s="129"/>
      <c r="AG335" s="129"/>
      <c r="AH335" s="129"/>
      <c r="AI335" s="129"/>
      <c r="AJ335" s="129"/>
      <c r="AK335" s="129"/>
      <c r="AL335" s="129"/>
      <c r="AM335" s="129"/>
      <c r="AN335" s="129"/>
      <c r="AO335" s="129"/>
      <c r="AP335" s="129"/>
      <c r="AQ335" s="129"/>
      <c r="AR335" s="129"/>
      <c r="AS335" s="129"/>
      <c r="AT335" s="129"/>
      <c r="AU335" s="129"/>
      <c r="AV335" s="129"/>
      <c r="AW335" s="129"/>
      <c r="AX335" s="129"/>
      <c r="AY335" s="129"/>
      <c r="AZ335" s="129"/>
      <c r="BA335" s="129"/>
      <c r="BB335" s="129"/>
      <c r="BC335" s="129"/>
      <c r="BD335" s="129"/>
      <c r="BE335" s="129"/>
      <c r="BF335" s="129"/>
      <c r="BG335" s="129"/>
      <c r="BH335" s="129"/>
      <c r="BI335" s="129"/>
      <c r="BJ335" s="129"/>
      <c r="BK335" s="129"/>
      <c r="BL335" s="129"/>
      <c r="BM335" s="129"/>
      <c r="BN335" s="129"/>
      <c r="BO335" s="129"/>
      <c r="BP335" s="129"/>
      <c r="BQ335" s="129"/>
      <c r="BR335" s="129"/>
      <c r="BS335" s="129"/>
      <c r="BT335" s="129"/>
      <c r="BU335" s="129"/>
      <c r="BV335" s="129"/>
      <c r="BW335" s="129"/>
      <c r="BX335" s="129"/>
      <c r="BY335" s="37"/>
      <c r="BZ335" s="34"/>
      <c r="CA335" s="163"/>
      <c r="CB335" s="163"/>
      <c r="CC335" s="163"/>
      <c r="CD335" s="163"/>
      <c r="CE335" s="163"/>
      <c r="CF335" s="163"/>
      <c r="CG335" s="163"/>
      <c r="CH335" s="163"/>
      <c r="CI335" s="163"/>
      <c r="CJ335" s="163"/>
      <c r="CK335" s="163"/>
      <c r="CL335" s="163"/>
      <c r="CM335" s="163"/>
      <c r="CN335" s="164"/>
      <c r="CO335" s="165"/>
      <c r="CP335" s="155"/>
      <c r="CQ335" s="155"/>
      <c r="CR335" s="155"/>
      <c r="CS335" s="155"/>
      <c r="CT335" s="155"/>
      <c r="CU335" s="155"/>
      <c r="CV335" s="155"/>
      <c r="CW335" s="155"/>
      <c r="CX335" s="155"/>
      <c r="CY335" s="155"/>
      <c r="CZ335" s="155"/>
      <c r="DA335" s="155"/>
      <c r="DB335" s="155"/>
      <c r="DC335" s="155"/>
      <c r="DD335" s="166"/>
    </row>
    <row r="336" spans="1:117" s="44" customFormat="1" ht="32.1" customHeight="1" x14ac:dyDescent="0.2">
      <c r="A336" s="64"/>
      <c r="B336" s="65"/>
      <c r="C336" s="65"/>
      <c r="D336" s="65"/>
      <c r="E336" s="65"/>
      <c r="F336" s="65"/>
      <c r="G336" s="66"/>
      <c r="H336" s="6"/>
      <c r="I336" s="154" t="s">
        <v>306</v>
      </c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/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  <c r="BI336" s="154"/>
      <c r="BJ336" s="154"/>
      <c r="BK336" s="154"/>
      <c r="BL336" s="154"/>
      <c r="BM336" s="154"/>
      <c r="BN336" s="154"/>
      <c r="BO336" s="154"/>
      <c r="BP336" s="154"/>
      <c r="BQ336" s="154"/>
      <c r="BR336" s="154"/>
      <c r="BS336" s="154"/>
      <c r="BT336" s="154"/>
      <c r="BU336" s="154"/>
      <c r="BV336" s="154"/>
      <c r="BW336" s="154"/>
      <c r="BX336" s="154"/>
      <c r="BY336" s="41"/>
      <c r="BZ336" s="6"/>
      <c r="CA336" s="167"/>
      <c r="CB336" s="167"/>
      <c r="CC336" s="167"/>
      <c r="CD336" s="167"/>
      <c r="CE336" s="167"/>
      <c r="CF336" s="167"/>
      <c r="CG336" s="167"/>
      <c r="CH336" s="167"/>
      <c r="CI336" s="167"/>
      <c r="CJ336" s="167"/>
      <c r="CK336" s="167"/>
      <c r="CL336" s="167"/>
      <c r="CM336" s="167"/>
      <c r="CN336" s="168"/>
      <c r="CO336" s="72"/>
      <c r="CP336" s="73"/>
      <c r="CQ336" s="73"/>
      <c r="CR336" s="73"/>
      <c r="CS336" s="73"/>
      <c r="CT336" s="73"/>
      <c r="CU336" s="73"/>
      <c r="CV336" s="73"/>
      <c r="CW336" s="73"/>
      <c r="CX336" s="73"/>
      <c r="CY336" s="73"/>
      <c r="CZ336" s="73"/>
      <c r="DA336" s="73"/>
      <c r="DB336" s="73"/>
      <c r="DC336" s="73"/>
      <c r="DD336" s="74"/>
    </row>
    <row r="337" spans="1:108" s="44" customFormat="1" ht="16.5" customHeight="1" x14ac:dyDescent="0.2">
      <c r="A337" s="58" t="s">
        <v>120</v>
      </c>
      <c r="B337" s="59"/>
      <c r="C337" s="59"/>
      <c r="D337" s="59"/>
      <c r="E337" s="59"/>
      <c r="F337" s="59"/>
      <c r="G337" s="60"/>
      <c r="H337" s="204"/>
      <c r="I337" s="128" t="s">
        <v>307</v>
      </c>
      <c r="J337" s="128"/>
      <c r="K337" s="128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  <c r="Z337" s="128"/>
      <c r="AA337" s="128"/>
      <c r="AB337" s="128"/>
      <c r="AC337" s="128"/>
      <c r="AD337" s="128"/>
      <c r="AE337" s="128"/>
      <c r="AF337" s="128"/>
      <c r="AG337" s="128"/>
      <c r="AH337" s="128"/>
      <c r="AI337" s="128"/>
      <c r="AJ337" s="128"/>
      <c r="AK337" s="128"/>
      <c r="AL337" s="128"/>
      <c r="AM337" s="128"/>
      <c r="AN337" s="128"/>
      <c r="AO337" s="128"/>
      <c r="AP337" s="128"/>
      <c r="AQ337" s="128"/>
      <c r="AR337" s="128"/>
      <c r="AS337" s="128"/>
      <c r="AT337" s="128"/>
      <c r="AU337" s="128"/>
      <c r="AV337" s="128"/>
      <c r="AW337" s="128"/>
      <c r="AX337" s="128"/>
      <c r="AY337" s="128"/>
      <c r="AZ337" s="128"/>
      <c r="BA337" s="128"/>
      <c r="BB337" s="128"/>
      <c r="BC337" s="128"/>
      <c r="BD337" s="128"/>
      <c r="BE337" s="128"/>
      <c r="BF337" s="128"/>
      <c r="BG337" s="128"/>
      <c r="BH337" s="128"/>
      <c r="BI337" s="128"/>
      <c r="BJ337" s="128"/>
      <c r="BK337" s="128"/>
      <c r="BL337" s="128"/>
      <c r="BM337" s="128"/>
      <c r="BN337" s="128"/>
      <c r="BO337" s="128"/>
      <c r="BP337" s="128"/>
      <c r="BQ337" s="128"/>
      <c r="BR337" s="128"/>
      <c r="BS337" s="128"/>
      <c r="BT337" s="128"/>
      <c r="BU337" s="128"/>
      <c r="BV337" s="128"/>
      <c r="BW337" s="128"/>
      <c r="BX337" s="128"/>
      <c r="BY337" s="206"/>
      <c r="BZ337" s="33" t="s">
        <v>363</v>
      </c>
      <c r="CA337" s="161"/>
      <c r="CB337" s="161"/>
      <c r="CC337" s="161"/>
      <c r="CD337" s="161"/>
      <c r="CE337" s="161"/>
      <c r="CF337" s="161"/>
      <c r="CG337" s="161"/>
      <c r="CH337" s="161"/>
      <c r="CI337" s="161"/>
      <c r="CJ337" s="161"/>
      <c r="CK337" s="161"/>
      <c r="CL337" s="161"/>
      <c r="CM337" s="161"/>
      <c r="CN337" s="162"/>
      <c r="CO337" s="68"/>
      <c r="CP337" s="69"/>
      <c r="CQ337" s="69"/>
      <c r="CR337" s="69"/>
      <c r="CS337" s="69"/>
      <c r="CT337" s="69"/>
      <c r="CU337" s="69"/>
      <c r="CV337" s="69"/>
      <c r="CW337" s="69"/>
      <c r="CX337" s="69"/>
      <c r="CY337" s="69"/>
      <c r="CZ337" s="69"/>
      <c r="DA337" s="69"/>
      <c r="DB337" s="69"/>
      <c r="DC337" s="69"/>
      <c r="DD337" s="70"/>
    </row>
    <row r="338" spans="1:108" s="44" customFormat="1" ht="16.5" customHeight="1" x14ac:dyDescent="0.2">
      <c r="A338" s="61"/>
      <c r="B338" s="62"/>
      <c r="C338" s="62"/>
      <c r="D338" s="62"/>
      <c r="E338" s="62"/>
      <c r="F338" s="62"/>
      <c r="G338" s="63"/>
      <c r="H338" s="205"/>
      <c r="I338" s="129"/>
      <c r="J338" s="129"/>
      <c r="K338" s="129"/>
      <c r="L338" s="129"/>
      <c r="M338" s="129"/>
      <c r="N338" s="129"/>
      <c r="O338" s="129"/>
      <c r="P338" s="129"/>
      <c r="Q338" s="129"/>
      <c r="R338" s="129"/>
      <c r="S338" s="129"/>
      <c r="T338" s="129"/>
      <c r="U338" s="129"/>
      <c r="V338" s="129"/>
      <c r="W338" s="129"/>
      <c r="X338" s="129"/>
      <c r="Y338" s="129"/>
      <c r="Z338" s="129"/>
      <c r="AA338" s="129"/>
      <c r="AB338" s="129"/>
      <c r="AC338" s="129"/>
      <c r="AD338" s="129"/>
      <c r="AE338" s="129"/>
      <c r="AF338" s="129"/>
      <c r="AG338" s="129"/>
      <c r="AH338" s="129"/>
      <c r="AI338" s="129"/>
      <c r="AJ338" s="129"/>
      <c r="AK338" s="129"/>
      <c r="AL338" s="129"/>
      <c r="AM338" s="129"/>
      <c r="AN338" s="129"/>
      <c r="AO338" s="129"/>
      <c r="AP338" s="129"/>
      <c r="AQ338" s="129"/>
      <c r="AR338" s="129"/>
      <c r="AS338" s="129"/>
      <c r="AT338" s="129"/>
      <c r="AU338" s="129"/>
      <c r="AV338" s="129"/>
      <c r="AW338" s="129"/>
      <c r="AX338" s="129"/>
      <c r="AY338" s="129"/>
      <c r="AZ338" s="129"/>
      <c r="BA338" s="129"/>
      <c r="BB338" s="129"/>
      <c r="BC338" s="129"/>
      <c r="BD338" s="129"/>
      <c r="BE338" s="129"/>
      <c r="BF338" s="129"/>
      <c r="BG338" s="129"/>
      <c r="BH338" s="129"/>
      <c r="BI338" s="129"/>
      <c r="BJ338" s="129"/>
      <c r="BK338" s="129"/>
      <c r="BL338" s="129"/>
      <c r="BM338" s="129"/>
      <c r="BN338" s="129"/>
      <c r="BO338" s="129"/>
      <c r="BP338" s="129"/>
      <c r="BQ338" s="129"/>
      <c r="BR338" s="129"/>
      <c r="BS338" s="129"/>
      <c r="BT338" s="129"/>
      <c r="BU338" s="129"/>
      <c r="BV338" s="129"/>
      <c r="BW338" s="129"/>
      <c r="BX338" s="129"/>
      <c r="BY338" s="207"/>
      <c r="BZ338" s="34" t="s">
        <v>364</v>
      </c>
      <c r="CA338" s="163"/>
      <c r="CB338" s="163"/>
      <c r="CC338" s="163"/>
      <c r="CD338" s="163"/>
      <c r="CE338" s="163"/>
      <c r="CF338" s="163"/>
      <c r="CG338" s="163"/>
      <c r="CH338" s="163"/>
      <c r="CI338" s="163"/>
      <c r="CJ338" s="163"/>
      <c r="CK338" s="163"/>
      <c r="CL338" s="163"/>
      <c r="CM338" s="163"/>
      <c r="CN338" s="164"/>
      <c r="CO338" s="165"/>
      <c r="CP338" s="155"/>
      <c r="CQ338" s="155"/>
      <c r="CR338" s="155"/>
      <c r="CS338" s="155"/>
      <c r="CT338" s="155"/>
      <c r="CU338" s="155"/>
      <c r="CV338" s="155"/>
      <c r="CW338" s="155"/>
      <c r="CX338" s="155"/>
      <c r="CY338" s="155"/>
      <c r="CZ338" s="155"/>
      <c r="DA338" s="155"/>
      <c r="DB338" s="155"/>
      <c r="DC338" s="155"/>
      <c r="DD338" s="166"/>
    </row>
    <row r="339" spans="1:108" s="44" customFormat="1" ht="12" customHeight="1" x14ac:dyDescent="0.2">
      <c r="A339" s="61"/>
      <c r="B339" s="62"/>
      <c r="C339" s="62"/>
      <c r="D339" s="62"/>
      <c r="E339" s="62"/>
      <c r="F339" s="62"/>
      <c r="G339" s="63"/>
      <c r="H339" s="205"/>
      <c r="I339" s="129"/>
      <c r="J339" s="129"/>
      <c r="K339" s="129"/>
      <c r="L339" s="129"/>
      <c r="M339" s="129"/>
      <c r="N339" s="129"/>
      <c r="O339" s="129"/>
      <c r="P339" s="129"/>
      <c r="Q339" s="129"/>
      <c r="R339" s="129"/>
      <c r="S339" s="129"/>
      <c r="T339" s="129"/>
      <c r="U339" s="129"/>
      <c r="V339" s="129"/>
      <c r="W339" s="129"/>
      <c r="X339" s="129"/>
      <c r="Y339" s="129"/>
      <c r="Z339" s="129"/>
      <c r="AA339" s="129"/>
      <c r="AB339" s="129"/>
      <c r="AC339" s="129"/>
      <c r="AD339" s="129"/>
      <c r="AE339" s="129"/>
      <c r="AF339" s="129"/>
      <c r="AG339" s="129"/>
      <c r="AH339" s="129"/>
      <c r="AI339" s="129"/>
      <c r="AJ339" s="129"/>
      <c r="AK339" s="129"/>
      <c r="AL339" s="129"/>
      <c r="AM339" s="129"/>
      <c r="AN339" s="129"/>
      <c r="AO339" s="129"/>
      <c r="AP339" s="129"/>
      <c r="AQ339" s="129"/>
      <c r="AR339" s="129"/>
      <c r="AS339" s="129"/>
      <c r="AT339" s="129"/>
      <c r="AU339" s="129"/>
      <c r="AV339" s="129"/>
      <c r="AW339" s="129"/>
      <c r="AX339" s="129"/>
      <c r="AY339" s="129"/>
      <c r="AZ339" s="129"/>
      <c r="BA339" s="129"/>
      <c r="BB339" s="129"/>
      <c r="BC339" s="129"/>
      <c r="BD339" s="129"/>
      <c r="BE339" s="129"/>
      <c r="BF339" s="129"/>
      <c r="BG339" s="129"/>
      <c r="BH339" s="129"/>
      <c r="BI339" s="129"/>
      <c r="BJ339" s="129"/>
      <c r="BK339" s="129"/>
      <c r="BL339" s="129"/>
      <c r="BM339" s="129"/>
      <c r="BN339" s="129"/>
      <c r="BO339" s="129"/>
      <c r="BP339" s="129"/>
      <c r="BQ339" s="129"/>
      <c r="BR339" s="129"/>
      <c r="BS339" s="129"/>
      <c r="BT339" s="129"/>
      <c r="BU339" s="129"/>
      <c r="BV339" s="129"/>
      <c r="BW339" s="129"/>
      <c r="BX339" s="129"/>
      <c r="BY339" s="207"/>
      <c r="BZ339" s="34"/>
      <c r="CA339" s="163"/>
      <c r="CB339" s="163"/>
      <c r="CC339" s="163"/>
      <c r="CD339" s="163"/>
      <c r="CE339" s="163"/>
      <c r="CF339" s="163"/>
      <c r="CG339" s="163"/>
      <c r="CH339" s="163"/>
      <c r="CI339" s="163"/>
      <c r="CJ339" s="163"/>
      <c r="CK339" s="163"/>
      <c r="CL339" s="163"/>
      <c r="CM339" s="163"/>
      <c r="CN339" s="164"/>
      <c r="CO339" s="165"/>
      <c r="CP339" s="155"/>
      <c r="CQ339" s="155"/>
      <c r="CR339" s="155"/>
      <c r="CS339" s="155"/>
      <c r="CT339" s="155"/>
      <c r="CU339" s="155"/>
      <c r="CV339" s="155"/>
      <c r="CW339" s="155"/>
      <c r="CX339" s="155"/>
      <c r="CY339" s="155"/>
      <c r="CZ339" s="155"/>
      <c r="DA339" s="155"/>
      <c r="DB339" s="155"/>
      <c r="DC339" s="155"/>
      <c r="DD339" s="166"/>
    </row>
    <row r="340" spans="1:108" s="44" customFormat="1" ht="18" customHeight="1" x14ac:dyDescent="0.2">
      <c r="A340" s="61"/>
      <c r="B340" s="62"/>
      <c r="C340" s="62"/>
      <c r="D340" s="62"/>
      <c r="E340" s="62"/>
      <c r="F340" s="62"/>
      <c r="G340" s="63"/>
      <c r="H340" s="34"/>
      <c r="I340" s="155" t="s">
        <v>308</v>
      </c>
      <c r="J340" s="155"/>
      <c r="K340" s="155"/>
      <c r="L340" s="155"/>
      <c r="M340" s="155"/>
      <c r="N340" s="155"/>
      <c r="O340" s="155"/>
      <c r="P340" s="155"/>
      <c r="Q340" s="155"/>
      <c r="R340" s="155"/>
      <c r="S340" s="155"/>
      <c r="T340" s="155"/>
      <c r="U340" s="155"/>
      <c r="V340" s="155"/>
      <c r="W340" s="155"/>
      <c r="X340" s="155"/>
      <c r="Y340" s="155"/>
      <c r="Z340" s="155"/>
      <c r="AA340" s="155"/>
      <c r="AB340" s="155"/>
      <c r="AC340" s="155"/>
      <c r="AD340" s="155"/>
      <c r="AE340" s="155"/>
      <c r="AF340" s="155"/>
      <c r="AG340" s="155"/>
      <c r="AH340" s="155"/>
      <c r="AI340" s="155"/>
      <c r="AJ340" s="155"/>
      <c r="AK340" s="155"/>
      <c r="AL340" s="155"/>
      <c r="AM340" s="155"/>
      <c r="AN340" s="155"/>
      <c r="AO340" s="155"/>
      <c r="AP340" s="155"/>
      <c r="AQ340" s="155"/>
      <c r="AR340" s="155"/>
      <c r="AS340" s="155"/>
      <c r="AT340" s="155"/>
      <c r="AU340" s="155"/>
      <c r="AV340" s="155"/>
      <c r="AW340" s="155"/>
      <c r="AX340" s="155"/>
      <c r="AY340" s="155"/>
      <c r="AZ340" s="155"/>
      <c r="BA340" s="155"/>
      <c r="BB340" s="155"/>
      <c r="BC340" s="155"/>
      <c r="BD340" s="155"/>
      <c r="BE340" s="155"/>
      <c r="BF340" s="155"/>
      <c r="BG340" s="155"/>
      <c r="BH340" s="155"/>
      <c r="BI340" s="155"/>
      <c r="BJ340" s="155"/>
      <c r="BK340" s="155"/>
      <c r="BL340" s="155"/>
      <c r="BM340" s="155"/>
      <c r="BN340" s="155"/>
      <c r="BO340" s="155"/>
      <c r="BP340" s="155"/>
      <c r="BQ340" s="155"/>
      <c r="BR340" s="155"/>
      <c r="BS340" s="155"/>
      <c r="BT340" s="155"/>
      <c r="BU340" s="155"/>
      <c r="BV340" s="155"/>
      <c r="BW340" s="155"/>
      <c r="BX340" s="155"/>
      <c r="BY340" s="37"/>
      <c r="BZ340" s="34"/>
      <c r="CA340" s="163"/>
      <c r="CB340" s="163"/>
      <c r="CC340" s="163"/>
      <c r="CD340" s="163"/>
      <c r="CE340" s="163"/>
      <c r="CF340" s="163"/>
      <c r="CG340" s="163"/>
      <c r="CH340" s="163"/>
      <c r="CI340" s="163"/>
      <c r="CJ340" s="163"/>
      <c r="CK340" s="163"/>
      <c r="CL340" s="163"/>
      <c r="CM340" s="163"/>
      <c r="CN340" s="164"/>
      <c r="CO340" s="165"/>
      <c r="CP340" s="155"/>
      <c r="CQ340" s="155"/>
      <c r="CR340" s="155"/>
      <c r="CS340" s="155"/>
      <c r="CT340" s="155"/>
      <c r="CU340" s="155"/>
      <c r="CV340" s="155"/>
      <c r="CW340" s="155"/>
      <c r="CX340" s="155"/>
      <c r="CY340" s="155"/>
      <c r="CZ340" s="155"/>
      <c r="DA340" s="155"/>
      <c r="DB340" s="155"/>
      <c r="DC340" s="155"/>
      <c r="DD340" s="166"/>
    </row>
    <row r="341" spans="1:108" s="44" customFormat="1" ht="16.5" customHeight="1" x14ac:dyDescent="0.2">
      <c r="A341" s="61"/>
      <c r="B341" s="62"/>
      <c r="C341" s="62"/>
      <c r="D341" s="62"/>
      <c r="E341" s="62"/>
      <c r="F341" s="62"/>
      <c r="G341" s="63"/>
      <c r="H341" s="34"/>
      <c r="I341" s="114" t="s">
        <v>9</v>
      </c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  <c r="AH341" s="114"/>
      <c r="AI341" s="114"/>
      <c r="AJ341" s="114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/>
      <c r="BF341" s="114"/>
      <c r="BG341" s="114"/>
      <c r="BH341" s="114"/>
      <c r="BI341" s="114"/>
      <c r="BJ341" s="114"/>
      <c r="BK341" s="114"/>
      <c r="BL341" s="114"/>
      <c r="BM341" s="114"/>
      <c r="BN341" s="114"/>
      <c r="BO341" s="114"/>
      <c r="BP341" s="114"/>
      <c r="BQ341" s="114"/>
      <c r="BR341" s="114"/>
      <c r="BS341" s="114"/>
      <c r="BT341" s="114"/>
      <c r="BU341" s="114"/>
      <c r="BV341" s="114"/>
      <c r="BW341" s="114"/>
      <c r="BX341" s="114"/>
      <c r="BY341" s="37"/>
      <c r="BZ341" s="34"/>
      <c r="CA341" s="163"/>
      <c r="CB341" s="163"/>
      <c r="CC341" s="163"/>
      <c r="CD341" s="163"/>
      <c r="CE341" s="163"/>
      <c r="CF341" s="163"/>
      <c r="CG341" s="163"/>
      <c r="CH341" s="163"/>
      <c r="CI341" s="163"/>
      <c r="CJ341" s="163"/>
      <c r="CK341" s="163"/>
      <c r="CL341" s="163"/>
      <c r="CM341" s="163"/>
      <c r="CN341" s="164"/>
      <c r="CO341" s="165"/>
      <c r="CP341" s="155"/>
      <c r="CQ341" s="155"/>
      <c r="CR341" s="155"/>
      <c r="CS341" s="155"/>
      <c r="CT341" s="155"/>
      <c r="CU341" s="155"/>
      <c r="CV341" s="155"/>
      <c r="CW341" s="155"/>
      <c r="CX341" s="155"/>
      <c r="CY341" s="155"/>
      <c r="CZ341" s="155"/>
      <c r="DA341" s="155"/>
      <c r="DB341" s="155"/>
      <c r="DC341" s="155"/>
      <c r="DD341" s="166"/>
    </row>
    <row r="342" spans="1:108" s="44" customFormat="1" ht="32.1" customHeight="1" x14ac:dyDescent="0.2">
      <c r="A342" s="61"/>
      <c r="B342" s="62"/>
      <c r="C342" s="62"/>
      <c r="D342" s="62"/>
      <c r="E342" s="62"/>
      <c r="F342" s="62"/>
      <c r="G342" s="63"/>
      <c r="H342" s="34"/>
      <c r="I342" s="129" t="s">
        <v>309</v>
      </c>
      <c r="J342" s="129"/>
      <c r="K342" s="129"/>
      <c r="L342" s="129"/>
      <c r="M342" s="129"/>
      <c r="N342" s="129"/>
      <c r="O342" s="129"/>
      <c r="P342" s="129"/>
      <c r="Q342" s="129"/>
      <c r="R342" s="129"/>
      <c r="S342" s="129"/>
      <c r="T342" s="129"/>
      <c r="U342" s="129"/>
      <c r="V342" s="129"/>
      <c r="W342" s="129"/>
      <c r="X342" s="129"/>
      <c r="Y342" s="129"/>
      <c r="Z342" s="129"/>
      <c r="AA342" s="129"/>
      <c r="AB342" s="129"/>
      <c r="AC342" s="129"/>
      <c r="AD342" s="129"/>
      <c r="AE342" s="129"/>
      <c r="AF342" s="129"/>
      <c r="AG342" s="129"/>
      <c r="AH342" s="129"/>
      <c r="AI342" s="129"/>
      <c r="AJ342" s="129"/>
      <c r="AK342" s="129"/>
      <c r="AL342" s="129"/>
      <c r="AM342" s="129"/>
      <c r="AN342" s="129"/>
      <c r="AO342" s="129"/>
      <c r="AP342" s="129"/>
      <c r="AQ342" s="129"/>
      <c r="AR342" s="129"/>
      <c r="AS342" s="129"/>
      <c r="AT342" s="129"/>
      <c r="AU342" s="129"/>
      <c r="AV342" s="129"/>
      <c r="AW342" s="129"/>
      <c r="AX342" s="129"/>
      <c r="AY342" s="129"/>
      <c r="AZ342" s="129"/>
      <c r="BA342" s="129"/>
      <c r="BB342" s="129"/>
      <c r="BC342" s="129"/>
      <c r="BD342" s="129"/>
      <c r="BE342" s="129"/>
      <c r="BF342" s="129"/>
      <c r="BG342" s="129"/>
      <c r="BH342" s="129"/>
      <c r="BI342" s="129"/>
      <c r="BJ342" s="129"/>
      <c r="BK342" s="129"/>
      <c r="BL342" s="129"/>
      <c r="BM342" s="129"/>
      <c r="BN342" s="129"/>
      <c r="BO342" s="129"/>
      <c r="BP342" s="129"/>
      <c r="BQ342" s="129"/>
      <c r="BR342" s="129"/>
      <c r="BS342" s="129"/>
      <c r="BT342" s="129"/>
      <c r="BU342" s="129"/>
      <c r="BV342" s="129"/>
      <c r="BW342" s="129"/>
      <c r="BX342" s="129"/>
      <c r="BY342" s="37"/>
      <c r="BZ342" s="34"/>
      <c r="CA342" s="163"/>
      <c r="CB342" s="163"/>
      <c r="CC342" s="163"/>
      <c r="CD342" s="163"/>
      <c r="CE342" s="163"/>
      <c r="CF342" s="163"/>
      <c r="CG342" s="163"/>
      <c r="CH342" s="163"/>
      <c r="CI342" s="163"/>
      <c r="CJ342" s="163"/>
      <c r="CK342" s="163"/>
      <c r="CL342" s="163"/>
      <c r="CM342" s="163"/>
      <c r="CN342" s="164"/>
      <c r="CO342" s="148" t="e">
        <f>CA337/CA338</f>
        <v>#DIV/0!</v>
      </c>
      <c r="CP342" s="149"/>
      <c r="CQ342" s="149"/>
      <c r="CR342" s="149"/>
      <c r="CS342" s="149"/>
      <c r="CT342" s="149"/>
      <c r="CU342" s="149"/>
      <c r="CV342" s="149"/>
      <c r="CW342" s="149"/>
      <c r="CX342" s="149"/>
      <c r="CY342" s="149"/>
      <c r="CZ342" s="149"/>
      <c r="DA342" s="149"/>
      <c r="DB342" s="149"/>
      <c r="DC342" s="149"/>
      <c r="DD342" s="150"/>
    </row>
    <row r="343" spans="1:108" s="44" customFormat="1" ht="18" customHeight="1" x14ac:dyDescent="0.2">
      <c r="A343" s="61"/>
      <c r="B343" s="62"/>
      <c r="C343" s="62"/>
      <c r="D343" s="62"/>
      <c r="E343" s="62"/>
      <c r="F343" s="62"/>
      <c r="G343" s="63"/>
      <c r="H343" s="34"/>
      <c r="I343" s="129" t="s">
        <v>310</v>
      </c>
      <c r="J343" s="129"/>
      <c r="K343" s="129"/>
      <c r="L343" s="129"/>
      <c r="M343" s="129"/>
      <c r="N343" s="129"/>
      <c r="O343" s="129"/>
      <c r="P343" s="129"/>
      <c r="Q343" s="129"/>
      <c r="R343" s="129"/>
      <c r="S343" s="129"/>
      <c r="T343" s="129"/>
      <c r="U343" s="129"/>
      <c r="V343" s="129"/>
      <c r="W343" s="129"/>
      <c r="X343" s="129"/>
      <c r="Y343" s="129"/>
      <c r="Z343" s="129"/>
      <c r="AA343" s="129"/>
      <c r="AB343" s="129"/>
      <c r="AC343" s="129"/>
      <c r="AD343" s="129"/>
      <c r="AE343" s="129"/>
      <c r="AF343" s="129"/>
      <c r="AG343" s="129"/>
      <c r="AH343" s="129"/>
      <c r="AI343" s="129"/>
      <c r="AJ343" s="129"/>
      <c r="AK343" s="129"/>
      <c r="AL343" s="129"/>
      <c r="AM343" s="129"/>
      <c r="AN343" s="129"/>
      <c r="AO343" s="129"/>
      <c r="AP343" s="129"/>
      <c r="AQ343" s="129"/>
      <c r="AR343" s="129"/>
      <c r="AS343" s="129"/>
      <c r="AT343" s="129"/>
      <c r="AU343" s="129"/>
      <c r="AV343" s="129"/>
      <c r="AW343" s="129"/>
      <c r="AX343" s="129"/>
      <c r="AY343" s="129"/>
      <c r="AZ343" s="129"/>
      <c r="BA343" s="129"/>
      <c r="BB343" s="129"/>
      <c r="BC343" s="129"/>
      <c r="BD343" s="129"/>
      <c r="BE343" s="129"/>
      <c r="BF343" s="129"/>
      <c r="BG343" s="129"/>
      <c r="BH343" s="129"/>
      <c r="BI343" s="129"/>
      <c r="BJ343" s="129"/>
      <c r="BK343" s="129"/>
      <c r="BL343" s="129"/>
      <c r="BM343" s="129"/>
      <c r="BN343" s="129"/>
      <c r="BO343" s="129"/>
      <c r="BP343" s="129"/>
      <c r="BQ343" s="129"/>
      <c r="BR343" s="129"/>
      <c r="BS343" s="129"/>
      <c r="BT343" s="129"/>
      <c r="BU343" s="129"/>
      <c r="BV343" s="129"/>
      <c r="BW343" s="129"/>
      <c r="BX343" s="129"/>
      <c r="BY343" s="37"/>
      <c r="BZ343" s="34"/>
      <c r="CA343" s="163"/>
      <c r="CB343" s="163"/>
      <c r="CC343" s="163"/>
      <c r="CD343" s="163"/>
      <c r="CE343" s="163"/>
      <c r="CF343" s="163"/>
      <c r="CG343" s="163"/>
      <c r="CH343" s="163"/>
      <c r="CI343" s="163"/>
      <c r="CJ343" s="163"/>
      <c r="CK343" s="163"/>
      <c r="CL343" s="163"/>
      <c r="CM343" s="163"/>
      <c r="CN343" s="164"/>
      <c r="CO343" s="165"/>
      <c r="CP343" s="155"/>
      <c r="CQ343" s="155"/>
      <c r="CR343" s="155"/>
      <c r="CS343" s="155"/>
      <c r="CT343" s="155"/>
      <c r="CU343" s="155"/>
      <c r="CV343" s="155"/>
      <c r="CW343" s="155"/>
      <c r="CX343" s="155"/>
      <c r="CY343" s="155"/>
      <c r="CZ343" s="155"/>
      <c r="DA343" s="155"/>
      <c r="DB343" s="155"/>
      <c r="DC343" s="155"/>
      <c r="DD343" s="166"/>
    </row>
    <row r="344" spans="1:108" s="44" customFormat="1" ht="32.1" customHeight="1" x14ac:dyDescent="0.2">
      <c r="A344" s="64"/>
      <c r="B344" s="65"/>
      <c r="C344" s="65"/>
      <c r="D344" s="65"/>
      <c r="E344" s="65"/>
      <c r="F344" s="65"/>
      <c r="G344" s="66"/>
      <c r="H344" s="6"/>
      <c r="I344" s="154" t="s">
        <v>311</v>
      </c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  <c r="AA344" s="154"/>
      <c r="AB344" s="154"/>
      <c r="AC344" s="154"/>
      <c r="AD344" s="154"/>
      <c r="AE344" s="154"/>
      <c r="AF344" s="154"/>
      <c r="AG344" s="154"/>
      <c r="AH344" s="154"/>
      <c r="AI344" s="154"/>
      <c r="AJ344" s="154"/>
      <c r="AK344" s="154"/>
      <c r="AL344" s="154"/>
      <c r="AM344" s="154"/>
      <c r="AN344" s="154"/>
      <c r="AO344" s="154"/>
      <c r="AP344" s="154"/>
      <c r="AQ344" s="154"/>
      <c r="AR344" s="154"/>
      <c r="AS344" s="154"/>
      <c r="AT344" s="154"/>
      <c r="AU344" s="154"/>
      <c r="AV344" s="154"/>
      <c r="AW344" s="154"/>
      <c r="AX344" s="154"/>
      <c r="AY344" s="154"/>
      <c r="AZ344" s="154"/>
      <c r="BA344" s="154"/>
      <c r="BB344" s="154"/>
      <c r="BC344" s="154"/>
      <c r="BD344" s="154"/>
      <c r="BE344" s="154"/>
      <c r="BF344" s="154"/>
      <c r="BG344" s="154"/>
      <c r="BH344" s="154"/>
      <c r="BI344" s="154"/>
      <c r="BJ344" s="154"/>
      <c r="BK344" s="154"/>
      <c r="BL344" s="154"/>
      <c r="BM344" s="154"/>
      <c r="BN344" s="154"/>
      <c r="BO344" s="154"/>
      <c r="BP344" s="154"/>
      <c r="BQ344" s="154"/>
      <c r="BR344" s="154"/>
      <c r="BS344" s="154"/>
      <c r="BT344" s="154"/>
      <c r="BU344" s="154"/>
      <c r="BV344" s="154"/>
      <c r="BW344" s="154"/>
      <c r="BX344" s="154"/>
      <c r="BY344" s="41"/>
      <c r="BZ344" s="6"/>
      <c r="CA344" s="167"/>
      <c r="CB344" s="167"/>
      <c r="CC344" s="167"/>
      <c r="CD344" s="167"/>
      <c r="CE344" s="167"/>
      <c r="CF344" s="167"/>
      <c r="CG344" s="167"/>
      <c r="CH344" s="167"/>
      <c r="CI344" s="167"/>
      <c r="CJ344" s="167"/>
      <c r="CK344" s="167"/>
      <c r="CL344" s="167"/>
      <c r="CM344" s="167"/>
      <c r="CN344" s="168"/>
      <c r="CO344" s="72"/>
      <c r="CP344" s="73"/>
      <c r="CQ344" s="73"/>
      <c r="CR344" s="73"/>
      <c r="CS344" s="73"/>
      <c r="CT344" s="73"/>
      <c r="CU344" s="73"/>
      <c r="CV344" s="73"/>
      <c r="CW344" s="73"/>
      <c r="CX344" s="73"/>
      <c r="CY344" s="73"/>
      <c r="CZ344" s="73"/>
      <c r="DA344" s="73"/>
      <c r="DB344" s="73"/>
      <c r="DC344" s="73"/>
      <c r="DD344" s="74"/>
    </row>
    <row r="345" spans="1:108" s="44" customFormat="1" ht="30.95" customHeight="1" x14ac:dyDescent="0.2">
      <c r="A345" s="58" t="s">
        <v>121</v>
      </c>
      <c r="B345" s="59"/>
      <c r="C345" s="59"/>
      <c r="D345" s="59"/>
      <c r="E345" s="59"/>
      <c r="F345" s="59"/>
      <c r="G345" s="60"/>
      <c r="H345" s="204"/>
      <c r="I345" s="128" t="s">
        <v>312</v>
      </c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  <c r="Z345" s="128"/>
      <c r="AA345" s="128"/>
      <c r="AB345" s="128"/>
      <c r="AC345" s="128"/>
      <c r="AD345" s="128"/>
      <c r="AE345" s="128"/>
      <c r="AF345" s="128"/>
      <c r="AG345" s="128"/>
      <c r="AH345" s="128"/>
      <c r="AI345" s="128"/>
      <c r="AJ345" s="128"/>
      <c r="AK345" s="128"/>
      <c r="AL345" s="128"/>
      <c r="AM345" s="128"/>
      <c r="AN345" s="128"/>
      <c r="AO345" s="128"/>
      <c r="AP345" s="128"/>
      <c r="AQ345" s="128"/>
      <c r="AR345" s="128"/>
      <c r="AS345" s="128"/>
      <c r="AT345" s="128"/>
      <c r="AU345" s="128"/>
      <c r="AV345" s="128"/>
      <c r="AW345" s="128"/>
      <c r="AX345" s="128"/>
      <c r="AY345" s="128"/>
      <c r="AZ345" s="128"/>
      <c r="BA345" s="128"/>
      <c r="BB345" s="128"/>
      <c r="BC345" s="128"/>
      <c r="BD345" s="128"/>
      <c r="BE345" s="128"/>
      <c r="BF345" s="128"/>
      <c r="BG345" s="128"/>
      <c r="BH345" s="128"/>
      <c r="BI345" s="128"/>
      <c r="BJ345" s="128"/>
      <c r="BK345" s="128"/>
      <c r="BL345" s="128"/>
      <c r="BM345" s="128"/>
      <c r="BN345" s="128"/>
      <c r="BO345" s="128"/>
      <c r="BP345" s="128"/>
      <c r="BQ345" s="128"/>
      <c r="BR345" s="128"/>
      <c r="BS345" s="128"/>
      <c r="BT345" s="128"/>
      <c r="BU345" s="128"/>
      <c r="BV345" s="128"/>
      <c r="BW345" s="128"/>
      <c r="BX345" s="128"/>
      <c r="BY345" s="206"/>
      <c r="BZ345" s="24" t="s">
        <v>365</v>
      </c>
      <c r="CA345" s="208"/>
      <c r="CB345" s="161"/>
      <c r="CC345" s="161"/>
      <c r="CD345" s="161"/>
      <c r="CE345" s="161"/>
      <c r="CF345" s="161"/>
      <c r="CG345" s="161"/>
      <c r="CH345" s="161"/>
      <c r="CI345" s="161"/>
      <c r="CJ345" s="161"/>
      <c r="CK345" s="161"/>
      <c r="CL345" s="161"/>
      <c r="CM345" s="161"/>
      <c r="CN345" s="162"/>
      <c r="CO345" s="68"/>
      <c r="CP345" s="69"/>
      <c r="CQ345" s="69"/>
      <c r="CR345" s="69"/>
      <c r="CS345" s="69"/>
      <c r="CT345" s="69"/>
      <c r="CU345" s="69"/>
      <c r="CV345" s="69"/>
      <c r="CW345" s="69"/>
      <c r="CX345" s="69"/>
      <c r="CY345" s="69"/>
      <c r="CZ345" s="69"/>
      <c r="DA345" s="69"/>
      <c r="DB345" s="69"/>
      <c r="DC345" s="69"/>
      <c r="DD345" s="70"/>
    </row>
    <row r="346" spans="1:108" s="44" customFormat="1" ht="16.5" customHeight="1" x14ac:dyDescent="0.2">
      <c r="A346" s="61"/>
      <c r="B346" s="62"/>
      <c r="C346" s="62"/>
      <c r="D346" s="62"/>
      <c r="E346" s="62"/>
      <c r="F346" s="62"/>
      <c r="G346" s="63"/>
      <c r="H346" s="205"/>
      <c r="I346" s="129"/>
      <c r="J346" s="129"/>
      <c r="K346" s="129"/>
      <c r="L346" s="129"/>
      <c r="M346" s="129"/>
      <c r="N346" s="129"/>
      <c r="O346" s="129"/>
      <c r="P346" s="129"/>
      <c r="Q346" s="129"/>
      <c r="R346" s="129"/>
      <c r="S346" s="129"/>
      <c r="T346" s="129"/>
      <c r="U346" s="129"/>
      <c r="V346" s="129"/>
      <c r="W346" s="129"/>
      <c r="X346" s="129"/>
      <c r="Y346" s="129"/>
      <c r="Z346" s="129"/>
      <c r="AA346" s="129"/>
      <c r="AB346" s="129"/>
      <c r="AC346" s="129"/>
      <c r="AD346" s="129"/>
      <c r="AE346" s="129"/>
      <c r="AF346" s="129"/>
      <c r="AG346" s="129"/>
      <c r="AH346" s="129"/>
      <c r="AI346" s="129"/>
      <c r="AJ346" s="129"/>
      <c r="AK346" s="129"/>
      <c r="AL346" s="129"/>
      <c r="AM346" s="129"/>
      <c r="AN346" s="129"/>
      <c r="AO346" s="129"/>
      <c r="AP346" s="129"/>
      <c r="AQ346" s="129"/>
      <c r="AR346" s="129"/>
      <c r="AS346" s="129"/>
      <c r="AT346" s="129"/>
      <c r="AU346" s="129"/>
      <c r="AV346" s="129"/>
      <c r="AW346" s="129"/>
      <c r="AX346" s="129"/>
      <c r="AY346" s="129"/>
      <c r="AZ346" s="129"/>
      <c r="BA346" s="129"/>
      <c r="BB346" s="129"/>
      <c r="BC346" s="129"/>
      <c r="BD346" s="129"/>
      <c r="BE346" s="129"/>
      <c r="BF346" s="129"/>
      <c r="BG346" s="129"/>
      <c r="BH346" s="129"/>
      <c r="BI346" s="129"/>
      <c r="BJ346" s="129"/>
      <c r="BK346" s="129"/>
      <c r="BL346" s="129"/>
      <c r="BM346" s="129"/>
      <c r="BN346" s="129"/>
      <c r="BO346" s="129"/>
      <c r="BP346" s="129"/>
      <c r="BQ346" s="129"/>
      <c r="BR346" s="129"/>
      <c r="BS346" s="129"/>
      <c r="BT346" s="129"/>
      <c r="BU346" s="129"/>
      <c r="BV346" s="129"/>
      <c r="BW346" s="129"/>
      <c r="BX346" s="129"/>
      <c r="BY346" s="207"/>
      <c r="BZ346" s="34" t="s">
        <v>366</v>
      </c>
      <c r="CA346" s="163"/>
      <c r="CB346" s="163"/>
      <c r="CC346" s="163"/>
      <c r="CD346" s="163"/>
      <c r="CE346" s="163"/>
      <c r="CF346" s="163"/>
      <c r="CG346" s="163"/>
      <c r="CH346" s="163"/>
      <c r="CI346" s="163"/>
      <c r="CJ346" s="163"/>
      <c r="CK346" s="163"/>
      <c r="CL346" s="163"/>
      <c r="CM346" s="163"/>
      <c r="CN346" s="164"/>
      <c r="CO346" s="165"/>
      <c r="CP346" s="155"/>
      <c r="CQ346" s="155"/>
      <c r="CR346" s="155"/>
      <c r="CS346" s="155"/>
      <c r="CT346" s="155"/>
      <c r="CU346" s="155"/>
      <c r="CV346" s="155"/>
      <c r="CW346" s="155"/>
      <c r="CX346" s="155"/>
      <c r="CY346" s="155"/>
      <c r="CZ346" s="155"/>
      <c r="DA346" s="155"/>
      <c r="DB346" s="155"/>
      <c r="DC346" s="155"/>
      <c r="DD346" s="166"/>
    </row>
    <row r="347" spans="1:108" s="44" customFormat="1" ht="18" customHeight="1" x14ac:dyDescent="0.2">
      <c r="A347" s="61"/>
      <c r="B347" s="62"/>
      <c r="C347" s="62"/>
      <c r="D347" s="62"/>
      <c r="E347" s="62"/>
      <c r="F347" s="62"/>
      <c r="G347" s="63"/>
      <c r="H347" s="34"/>
      <c r="I347" s="155" t="s">
        <v>313</v>
      </c>
      <c r="J347" s="155"/>
      <c r="K347" s="155"/>
      <c r="L347" s="155"/>
      <c r="M347" s="155"/>
      <c r="N347" s="155"/>
      <c r="O347" s="155"/>
      <c r="P347" s="155"/>
      <c r="Q347" s="155"/>
      <c r="R347" s="155"/>
      <c r="S347" s="155"/>
      <c r="T347" s="155"/>
      <c r="U347" s="155"/>
      <c r="V347" s="155"/>
      <c r="W347" s="155"/>
      <c r="X347" s="155"/>
      <c r="Y347" s="155"/>
      <c r="Z347" s="155"/>
      <c r="AA347" s="155"/>
      <c r="AB347" s="155"/>
      <c r="AC347" s="155"/>
      <c r="AD347" s="155"/>
      <c r="AE347" s="155"/>
      <c r="AF347" s="155"/>
      <c r="AG347" s="155"/>
      <c r="AH347" s="155"/>
      <c r="AI347" s="155"/>
      <c r="AJ347" s="155"/>
      <c r="AK347" s="155"/>
      <c r="AL347" s="155"/>
      <c r="AM347" s="155"/>
      <c r="AN347" s="155"/>
      <c r="AO347" s="155"/>
      <c r="AP347" s="155"/>
      <c r="AQ347" s="155"/>
      <c r="AR347" s="155"/>
      <c r="AS347" s="155"/>
      <c r="AT347" s="155"/>
      <c r="AU347" s="155"/>
      <c r="AV347" s="155"/>
      <c r="AW347" s="155"/>
      <c r="AX347" s="155"/>
      <c r="AY347" s="155"/>
      <c r="AZ347" s="155"/>
      <c r="BA347" s="155"/>
      <c r="BB347" s="155"/>
      <c r="BC347" s="155"/>
      <c r="BD347" s="155"/>
      <c r="BE347" s="155"/>
      <c r="BF347" s="155"/>
      <c r="BG347" s="155"/>
      <c r="BH347" s="155"/>
      <c r="BI347" s="155"/>
      <c r="BJ347" s="155"/>
      <c r="BK347" s="155"/>
      <c r="BL347" s="155"/>
      <c r="BM347" s="155"/>
      <c r="BN347" s="155"/>
      <c r="BO347" s="155"/>
      <c r="BP347" s="155"/>
      <c r="BQ347" s="155"/>
      <c r="BR347" s="155"/>
      <c r="BS347" s="155"/>
      <c r="BT347" s="155"/>
      <c r="BU347" s="155"/>
      <c r="BV347" s="155"/>
      <c r="BW347" s="155"/>
      <c r="BX347" s="155"/>
      <c r="BY347" s="37"/>
      <c r="BZ347" s="34"/>
      <c r="CA347" s="163"/>
      <c r="CB347" s="163"/>
      <c r="CC347" s="163"/>
      <c r="CD347" s="163"/>
      <c r="CE347" s="163"/>
      <c r="CF347" s="163"/>
      <c r="CG347" s="163"/>
      <c r="CH347" s="163"/>
      <c r="CI347" s="163"/>
      <c r="CJ347" s="163"/>
      <c r="CK347" s="163"/>
      <c r="CL347" s="163"/>
      <c r="CM347" s="163"/>
      <c r="CN347" s="164"/>
      <c r="CO347" s="165"/>
      <c r="CP347" s="155"/>
      <c r="CQ347" s="155"/>
      <c r="CR347" s="155"/>
      <c r="CS347" s="155"/>
      <c r="CT347" s="155"/>
      <c r="CU347" s="155"/>
      <c r="CV347" s="155"/>
      <c r="CW347" s="155"/>
      <c r="CX347" s="155"/>
      <c r="CY347" s="155"/>
      <c r="CZ347" s="155"/>
      <c r="DA347" s="155"/>
      <c r="DB347" s="155"/>
      <c r="DC347" s="155"/>
      <c r="DD347" s="166"/>
    </row>
    <row r="348" spans="1:108" s="44" customFormat="1" ht="16.5" customHeight="1" x14ac:dyDescent="0.2">
      <c r="A348" s="61"/>
      <c r="B348" s="62"/>
      <c r="C348" s="62"/>
      <c r="D348" s="62"/>
      <c r="E348" s="62"/>
      <c r="F348" s="62"/>
      <c r="G348" s="63"/>
      <c r="H348" s="34"/>
      <c r="I348" s="114" t="s">
        <v>9</v>
      </c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/>
      <c r="AJ348" s="114"/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  <c r="BD348" s="114"/>
      <c r="BE348" s="114"/>
      <c r="BF348" s="114"/>
      <c r="BG348" s="114"/>
      <c r="BH348" s="114"/>
      <c r="BI348" s="114"/>
      <c r="BJ348" s="114"/>
      <c r="BK348" s="114"/>
      <c r="BL348" s="114"/>
      <c r="BM348" s="114"/>
      <c r="BN348" s="114"/>
      <c r="BO348" s="114"/>
      <c r="BP348" s="114"/>
      <c r="BQ348" s="114"/>
      <c r="BR348" s="114"/>
      <c r="BS348" s="114"/>
      <c r="BT348" s="114"/>
      <c r="BU348" s="114"/>
      <c r="BV348" s="114"/>
      <c r="BW348" s="114"/>
      <c r="BX348" s="114"/>
      <c r="BY348" s="37"/>
      <c r="BZ348" s="34"/>
      <c r="CA348" s="163"/>
      <c r="CB348" s="163"/>
      <c r="CC348" s="163"/>
      <c r="CD348" s="163"/>
      <c r="CE348" s="163"/>
      <c r="CF348" s="163"/>
      <c r="CG348" s="163"/>
      <c r="CH348" s="163"/>
      <c r="CI348" s="163"/>
      <c r="CJ348" s="163"/>
      <c r="CK348" s="163"/>
      <c r="CL348" s="163"/>
      <c r="CM348" s="163"/>
      <c r="CN348" s="164"/>
      <c r="CO348" s="165"/>
      <c r="CP348" s="155"/>
      <c r="CQ348" s="155"/>
      <c r="CR348" s="155"/>
      <c r="CS348" s="155"/>
      <c r="CT348" s="155"/>
      <c r="CU348" s="155"/>
      <c r="CV348" s="155"/>
      <c r="CW348" s="155"/>
      <c r="CX348" s="155"/>
      <c r="CY348" s="155"/>
      <c r="CZ348" s="155"/>
      <c r="DA348" s="155"/>
      <c r="DB348" s="155"/>
      <c r="DC348" s="155"/>
      <c r="DD348" s="166"/>
    </row>
    <row r="349" spans="1:108" s="44" customFormat="1" ht="32.1" customHeight="1" x14ac:dyDescent="0.2">
      <c r="A349" s="61"/>
      <c r="B349" s="62"/>
      <c r="C349" s="62"/>
      <c r="D349" s="62"/>
      <c r="E349" s="62"/>
      <c r="F349" s="62"/>
      <c r="G349" s="63"/>
      <c r="H349" s="34"/>
      <c r="I349" s="129" t="s">
        <v>296</v>
      </c>
      <c r="J349" s="129"/>
      <c r="K349" s="129"/>
      <c r="L349" s="129"/>
      <c r="M349" s="129"/>
      <c r="N349" s="129"/>
      <c r="O349" s="129"/>
      <c r="P349" s="129"/>
      <c r="Q349" s="129"/>
      <c r="R349" s="129"/>
      <c r="S349" s="129"/>
      <c r="T349" s="129"/>
      <c r="U349" s="129"/>
      <c r="V349" s="129"/>
      <c r="W349" s="129"/>
      <c r="X349" s="129"/>
      <c r="Y349" s="129"/>
      <c r="Z349" s="129"/>
      <c r="AA349" s="129"/>
      <c r="AB349" s="129"/>
      <c r="AC349" s="129"/>
      <c r="AD349" s="129"/>
      <c r="AE349" s="129"/>
      <c r="AF349" s="129"/>
      <c r="AG349" s="129"/>
      <c r="AH349" s="129"/>
      <c r="AI349" s="129"/>
      <c r="AJ349" s="129"/>
      <c r="AK349" s="129"/>
      <c r="AL349" s="129"/>
      <c r="AM349" s="129"/>
      <c r="AN349" s="129"/>
      <c r="AO349" s="129"/>
      <c r="AP349" s="129"/>
      <c r="AQ349" s="129"/>
      <c r="AR349" s="129"/>
      <c r="AS349" s="129"/>
      <c r="AT349" s="129"/>
      <c r="AU349" s="129"/>
      <c r="AV349" s="129"/>
      <c r="AW349" s="129"/>
      <c r="AX349" s="129"/>
      <c r="AY349" s="129"/>
      <c r="AZ349" s="129"/>
      <c r="BA349" s="129"/>
      <c r="BB349" s="129"/>
      <c r="BC349" s="129"/>
      <c r="BD349" s="129"/>
      <c r="BE349" s="129"/>
      <c r="BF349" s="129"/>
      <c r="BG349" s="129"/>
      <c r="BH349" s="129"/>
      <c r="BI349" s="129"/>
      <c r="BJ349" s="129"/>
      <c r="BK349" s="129"/>
      <c r="BL349" s="129"/>
      <c r="BM349" s="129"/>
      <c r="BN349" s="129"/>
      <c r="BO349" s="129"/>
      <c r="BP349" s="129"/>
      <c r="BQ349" s="129"/>
      <c r="BR349" s="129"/>
      <c r="BS349" s="129"/>
      <c r="BT349" s="129"/>
      <c r="BU349" s="129"/>
      <c r="BV349" s="129"/>
      <c r="BW349" s="129"/>
      <c r="BX349" s="129"/>
      <c r="BY349" s="37"/>
      <c r="BZ349" s="34"/>
      <c r="CA349" s="163"/>
      <c r="CB349" s="163"/>
      <c r="CC349" s="163"/>
      <c r="CD349" s="163"/>
      <c r="CE349" s="163"/>
      <c r="CF349" s="163"/>
      <c r="CG349" s="163"/>
      <c r="CH349" s="163"/>
      <c r="CI349" s="163"/>
      <c r="CJ349" s="163"/>
      <c r="CK349" s="163"/>
      <c r="CL349" s="163"/>
      <c r="CM349" s="163"/>
      <c r="CN349" s="164"/>
      <c r="CO349" s="148" t="e">
        <f>(CA345/CA346)*100</f>
        <v>#DIV/0!</v>
      </c>
      <c r="CP349" s="149"/>
      <c r="CQ349" s="149"/>
      <c r="CR349" s="149"/>
      <c r="CS349" s="149"/>
      <c r="CT349" s="149"/>
      <c r="CU349" s="149"/>
      <c r="CV349" s="149"/>
      <c r="CW349" s="149"/>
      <c r="CX349" s="149"/>
      <c r="CY349" s="149"/>
      <c r="CZ349" s="149"/>
      <c r="DA349" s="149"/>
      <c r="DB349" s="149"/>
      <c r="DC349" s="149"/>
      <c r="DD349" s="150"/>
    </row>
    <row r="350" spans="1:108" s="44" customFormat="1" ht="32.1" customHeight="1" x14ac:dyDescent="0.2">
      <c r="A350" s="61"/>
      <c r="B350" s="62"/>
      <c r="C350" s="62"/>
      <c r="D350" s="62"/>
      <c r="E350" s="62"/>
      <c r="F350" s="62"/>
      <c r="G350" s="63"/>
      <c r="H350" s="34"/>
      <c r="I350" s="129" t="s">
        <v>314</v>
      </c>
      <c r="J350" s="129"/>
      <c r="K350" s="129"/>
      <c r="L350" s="129"/>
      <c r="M350" s="129"/>
      <c r="N350" s="129"/>
      <c r="O350" s="129"/>
      <c r="P350" s="129"/>
      <c r="Q350" s="129"/>
      <c r="R350" s="129"/>
      <c r="S350" s="129"/>
      <c r="T350" s="129"/>
      <c r="U350" s="129"/>
      <c r="V350" s="129"/>
      <c r="W350" s="129"/>
      <c r="X350" s="129"/>
      <c r="Y350" s="129"/>
      <c r="Z350" s="129"/>
      <c r="AA350" s="129"/>
      <c r="AB350" s="129"/>
      <c r="AC350" s="129"/>
      <c r="AD350" s="129"/>
      <c r="AE350" s="129"/>
      <c r="AF350" s="129"/>
      <c r="AG350" s="129"/>
      <c r="AH350" s="129"/>
      <c r="AI350" s="129"/>
      <c r="AJ350" s="129"/>
      <c r="AK350" s="129"/>
      <c r="AL350" s="129"/>
      <c r="AM350" s="129"/>
      <c r="AN350" s="129"/>
      <c r="AO350" s="129"/>
      <c r="AP350" s="129"/>
      <c r="AQ350" s="129"/>
      <c r="AR350" s="129"/>
      <c r="AS350" s="129"/>
      <c r="AT350" s="129"/>
      <c r="AU350" s="129"/>
      <c r="AV350" s="129"/>
      <c r="AW350" s="129"/>
      <c r="AX350" s="129"/>
      <c r="AY350" s="129"/>
      <c r="AZ350" s="129"/>
      <c r="BA350" s="129"/>
      <c r="BB350" s="129"/>
      <c r="BC350" s="129"/>
      <c r="BD350" s="129"/>
      <c r="BE350" s="129"/>
      <c r="BF350" s="129"/>
      <c r="BG350" s="129"/>
      <c r="BH350" s="129"/>
      <c r="BI350" s="129"/>
      <c r="BJ350" s="129"/>
      <c r="BK350" s="129"/>
      <c r="BL350" s="129"/>
      <c r="BM350" s="129"/>
      <c r="BN350" s="129"/>
      <c r="BO350" s="129"/>
      <c r="BP350" s="129"/>
      <c r="BQ350" s="129"/>
      <c r="BR350" s="129"/>
      <c r="BS350" s="129"/>
      <c r="BT350" s="129"/>
      <c r="BU350" s="129"/>
      <c r="BV350" s="129"/>
      <c r="BW350" s="129"/>
      <c r="BX350" s="129"/>
      <c r="BY350" s="37"/>
      <c r="BZ350" s="34"/>
      <c r="CA350" s="163"/>
      <c r="CB350" s="163"/>
      <c r="CC350" s="163"/>
      <c r="CD350" s="163"/>
      <c r="CE350" s="163"/>
      <c r="CF350" s="163"/>
      <c r="CG350" s="163"/>
      <c r="CH350" s="163"/>
      <c r="CI350" s="163"/>
      <c r="CJ350" s="163"/>
      <c r="CK350" s="163"/>
      <c r="CL350" s="163"/>
      <c r="CM350" s="163"/>
      <c r="CN350" s="164"/>
      <c r="CO350" s="165"/>
      <c r="CP350" s="155"/>
      <c r="CQ350" s="155"/>
      <c r="CR350" s="155"/>
      <c r="CS350" s="155"/>
      <c r="CT350" s="155"/>
      <c r="CU350" s="155"/>
      <c r="CV350" s="155"/>
      <c r="CW350" s="155"/>
      <c r="CX350" s="155"/>
      <c r="CY350" s="155"/>
      <c r="CZ350" s="155"/>
      <c r="DA350" s="155"/>
      <c r="DB350" s="155"/>
      <c r="DC350" s="155"/>
      <c r="DD350" s="166"/>
    </row>
    <row r="351" spans="1:108" s="44" customFormat="1" ht="32.1" customHeight="1" x14ac:dyDescent="0.2">
      <c r="A351" s="64"/>
      <c r="B351" s="65"/>
      <c r="C351" s="65"/>
      <c r="D351" s="65"/>
      <c r="E351" s="65"/>
      <c r="F351" s="65"/>
      <c r="G351" s="66"/>
      <c r="H351" s="6"/>
      <c r="I351" s="154" t="s">
        <v>315</v>
      </c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/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  <c r="BI351" s="154"/>
      <c r="BJ351" s="154"/>
      <c r="BK351" s="154"/>
      <c r="BL351" s="154"/>
      <c r="BM351" s="154"/>
      <c r="BN351" s="154"/>
      <c r="BO351" s="154"/>
      <c r="BP351" s="154"/>
      <c r="BQ351" s="154"/>
      <c r="BR351" s="154"/>
      <c r="BS351" s="154"/>
      <c r="BT351" s="154"/>
      <c r="BU351" s="154"/>
      <c r="BV351" s="154"/>
      <c r="BW351" s="154"/>
      <c r="BX351" s="154"/>
      <c r="BY351" s="41"/>
      <c r="BZ351" s="6"/>
      <c r="CA351" s="167"/>
      <c r="CB351" s="167"/>
      <c r="CC351" s="167"/>
      <c r="CD351" s="167"/>
      <c r="CE351" s="167"/>
      <c r="CF351" s="167"/>
      <c r="CG351" s="167"/>
      <c r="CH351" s="167"/>
      <c r="CI351" s="167"/>
      <c r="CJ351" s="167"/>
      <c r="CK351" s="167"/>
      <c r="CL351" s="167"/>
      <c r="CM351" s="167"/>
      <c r="CN351" s="168"/>
      <c r="CO351" s="72"/>
      <c r="CP351" s="73"/>
      <c r="CQ351" s="73"/>
      <c r="CR351" s="73"/>
      <c r="CS351" s="73"/>
      <c r="CT351" s="73"/>
      <c r="CU351" s="73"/>
      <c r="CV351" s="73"/>
      <c r="CW351" s="73"/>
      <c r="CX351" s="73"/>
      <c r="CY351" s="73"/>
      <c r="CZ351" s="73"/>
      <c r="DA351" s="73"/>
      <c r="DB351" s="73"/>
      <c r="DC351" s="73"/>
      <c r="DD351" s="74"/>
    </row>
    <row r="352" spans="1:108" s="44" customFormat="1" ht="30.75" customHeight="1" x14ac:dyDescent="0.2">
      <c r="A352" s="58" t="s">
        <v>122</v>
      </c>
      <c r="B352" s="59"/>
      <c r="C352" s="59"/>
      <c r="D352" s="59"/>
      <c r="E352" s="59"/>
      <c r="F352" s="59"/>
      <c r="G352" s="60"/>
      <c r="H352" s="204"/>
      <c r="I352" s="128" t="s">
        <v>316</v>
      </c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  <c r="Z352" s="128"/>
      <c r="AA352" s="128"/>
      <c r="AB352" s="128"/>
      <c r="AC352" s="128"/>
      <c r="AD352" s="128"/>
      <c r="AE352" s="128"/>
      <c r="AF352" s="128"/>
      <c r="AG352" s="128"/>
      <c r="AH352" s="128"/>
      <c r="AI352" s="128"/>
      <c r="AJ352" s="128"/>
      <c r="AK352" s="128"/>
      <c r="AL352" s="128"/>
      <c r="AM352" s="128"/>
      <c r="AN352" s="128"/>
      <c r="AO352" s="128"/>
      <c r="AP352" s="128"/>
      <c r="AQ352" s="128"/>
      <c r="AR352" s="128"/>
      <c r="AS352" s="128"/>
      <c r="AT352" s="128"/>
      <c r="AU352" s="128"/>
      <c r="AV352" s="128"/>
      <c r="AW352" s="128"/>
      <c r="AX352" s="128"/>
      <c r="AY352" s="128"/>
      <c r="AZ352" s="128"/>
      <c r="BA352" s="128"/>
      <c r="BB352" s="128"/>
      <c r="BC352" s="128"/>
      <c r="BD352" s="128"/>
      <c r="BE352" s="128"/>
      <c r="BF352" s="128"/>
      <c r="BG352" s="128"/>
      <c r="BH352" s="128"/>
      <c r="BI352" s="128"/>
      <c r="BJ352" s="128"/>
      <c r="BK352" s="128"/>
      <c r="BL352" s="128"/>
      <c r="BM352" s="128"/>
      <c r="BN352" s="128"/>
      <c r="BO352" s="128"/>
      <c r="BP352" s="128"/>
      <c r="BQ352" s="128"/>
      <c r="BR352" s="128"/>
      <c r="BS352" s="128"/>
      <c r="BT352" s="128"/>
      <c r="BU352" s="128"/>
      <c r="BV352" s="128"/>
      <c r="BW352" s="128"/>
      <c r="BX352" s="128"/>
      <c r="BY352" s="206"/>
      <c r="BZ352" s="24" t="s">
        <v>367</v>
      </c>
      <c r="CA352" s="208"/>
      <c r="CB352" s="161"/>
      <c r="CC352" s="161"/>
      <c r="CD352" s="161"/>
      <c r="CE352" s="161"/>
      <c r="CF352" s="161"/>
      <c r="CG352" s="161"/>
      <c r="CH352" s="161"/>
      <c r="CI352" s="161"/>
      <c r="CJ352" s="161"/>
      <c r="CK352" s="161"/>
      <c r="CL352" s="161"/>
      <c r="CM352" s="161"/>
      <c r="CN352" s="162"/>
      <c r="CO352" s="68"/>
      <c r="CP352" s="69"/>
      <c r="CQ352" s="69"/>
      <c r="CR352" s="69"/>
      <c r="CS352" s="69"/>
      <c r="CT352" s="69"/>
      <c r="CU352" s="69"/>
      <c r="CV352" s="69"/>
      <c r="CW352" s="69"/>
      <c r="CX352" s="69"/>
      <c r="CY352" s="69"/>
      <c r="CZ352" s="69"/>
      <c r="DA352" s="69"/>
      <c r="DB352" s="69"/>
      <c r="DC352" s="69"/>
      <c r="DD352" s="70"/>
    </row>
    <row r="353" spans="1:117" s="44" customFormat="1" ht="16.5" customHeight="1" x14ac:dyDescent="0.2">
      <c r="A353" s="61"/>
      <c r="B353" s="62"/>
      <c r="C353" s="62"/>
      <c r="D353" s="62"/>
      <c r="E353" s="62"/>
      <c r="F353" s="62"/>
      <c r="G353" s="63"/>
      <c r="H353" s="205"/>
      <c r="I353" s="129"/>
      <c r="J353" s="129"/>
      <c r="K353" s="129"/>
      <c r="L353" s="129"/>
      <c r="M353" s="129"/>
      <c r="N353" s="129"/>
      <c r="O353" s="129"/>
      <c r="P353" s="129"/>
      <c r="Q353" s="129"/>
      <c r="R353" s="129"/>
      <c r="S353" s="129"/>
      <c r="T353" s="129"/>
      <c r="U353" s="129"/>
      <c r="V353" s="129"/>
      <c r="W353" s="129"/>
      <c r="X353" s="129"/>
      <c r="Y353" s="129"/>
      <c r="Z353" s="129"/>
      <c r="AA353" s="129"/>
      <c r="AB353" s="129"/>
      <c r="AC353" s="129"/>
      <c r="AD353" s="129"/>
      <c r="AE353" s="129"/>
      <c r="AF353" s="129"/>
      <c r="AG353" s="129"/>
      <c r="AH353" s="129"/>
      <c r="AI353" s="129"/>
      <c r="AJ353" s="129"/>
      <c r="AK353" s="129"/>
      <c r="AL353" s="129"/>
      <c r="AM353" s="129"/>
      <c r="AN353" s="129"/>
      <c r="AO353" s="129"/>
      <c r="AP353" s="129"/>
      <c r="AQ353" s="129"/>
      <c r="AR353" s="129"/>
      <c r="AS353" s="129"/>
      <c r="AT353" s="129"/>
      <c r="AU353" s="129"/>
      <c r="AV353" s="129"/>
      <c r="AW353" s="129"/>
      <c r="AX353" s="129"/>
      <c r="AY353" s="129"/>
      <c r="AZ353" s="129"/>
      <c r="BA353" s="129"/>
      <c r="BB353" s="129"/>
      <c r="BC353" s="129"/>
      <c r="BD353" s="129"/>
      <c r="BE353" s="129"/>
      <c r="BF353" s="129"/>
      <c r="BG353" s="129"/>
      <c r="BH353" s="129"/>
      <c r="BI353" s="129"/>
      <c r="BJ353" s="129"/>
      <c r="BK353" s="129"/>
      <c r="BL353" s="129"/>
      <c r="BM353" s="129"/>
      <c r="BN353" s="129"/>
      <c r="BO353" s="129"/>
      <c r="BP353" s="129"/>
      <c r="BQ353" s="129"/>
      <c r="BR353" s="129"/>
      <c r="BS353" s="129"/>
      <c r="BT353" s="129"/>
      <c r="BU353" s="129"/>
      <c r="BV353" s="129"/>
      <c r="BW353" s="129"/>
      <c r="BX353" s="129"/>
      <c r="BY353" s="207"/>
      <c r="BZ353" s="25" t="s">
        <v>356</v>
      </c>
      <c r="CA353" s="163"/>
      <c r="CB353" s="163"/>
      <c r="CC353" s="163"/>
      <c r="CD353" s="163"/>
      <c r="CE353" s="163"/>
      <c r="CF353" s="163"/>
      <c r="CG353" s="163"/>
      <c r="CH353" s="163"/>
      <c r="CI353" s="163"/>
      <c r="CJ353" s="163"/>
      <c r="CK353" s="163"/>
      <c r="CL353" s="163"/>
      <c r="CM353" s="163"/>
      <c r="CN353" s="164"/>
      <c r="CO353" s="165"/>
      <c r="CP353" s="155"/>
      <c r="CQ353" s="155"/>
      <c r="CR353" s="155"/>
      <c r="CS353" s="155"/>
      <c r="CT353" s="155"/>
      <c r="CU353" s="155"/>
      <c r="CV353" s="155"/>
      <c r="CW353" s="155"/>
      <c r="CX353" s="155"/>
      <c r="CY353" s="155"/>
      <c r="CZ353" s="155"/>
      <c r="DA353" s="155"/>
      <c r="DB353" s="155"/>
      <c r="DC353" s="155"/>
      <c r="DD353" s="166"/>
    </row>
    <row r="354" spans="1:117" s="44" customFormat="1" ht="27" customHeight="1" x14ac:dyDescent="0.2">
      <c r="A354" s="61"/>
      <c r="B354" s="62"/>
      <c r="C354" s="62"/>
      <c r="D354" s="62"/>
      <c r="E354" s="62"/>
      <c r="F354" s="62"/>
      <c r="G354" s="63"/>
      <c r="H354" s="205"/>
      <c r="I354" s="129"/>
      <c r="J354" s="129"/>
      <c r="K354" s="129"/>
      <c r="L354" s="129"/>
      <c r="M354" s="129"/>
      <c r="N354" s="129"/>
      <c r="O354" s="129"/>
      <c r="P354" s="129"/>
      <c r="Q354" s="129"/>
      <c r="R354" s="129"/>
      <c r="S354" s="129"/>
      <c r="T354" s="129"/>
      <c r="U354" s="129"/>
      <c r="V354" s="129"/>
      <c r="W354" s="129"/>
      <c r="X354" s="129"/>
      <c r="Y354" s="129"/>
      <c r="Z354" s="129"/>
      <c r="AA354" s="129"/>
      <c r="AB354" s="129"/>
      <c r="AC354" s="129"/>
      <c r="AD354" s="129"/>
      <c r="AE354" s="129"/>
      <c r="AF354" s="129"/>
      <c r="AG354" s="129"/>
      <c r="AH354" s="129"/>
      <c r="AI354" s="129"/>
      <c r="AJ354" s="129"/>
      <c r="AK354" s="129"/>
      <c r="AL354" s="129"/>
      <c r="AM354" s="129"/>
      <c r="AN354" s="129"/>
      <c r="AO354" s="129"/>
      <c r="AP354" s="129"/>
      <c r="AQ354" s="129"/>
      <c r="AR354" s="129"/>
      <c r="AS354" s="129"/>
      <c r="AT354" s="129"/>
      <c r="AU354" s="129"/>
      <c r="AV354" s="129"/>
      <c r="AW354" s="129"/>
      <c r="AX354" s="129"/>
      <c r="AY354" s="129"/>
      <c r="AZ354" s="129"/>
      <c r="BA354" s="129"/>
      <c r="BB354" s="129"/>
      <c r="BC354" s="129"/>
      <c r="BD354" s="129"/>
      <c r="BE354" s="129"/>
      <c r="BF354" s="129"/>
      <c r="BG354" s="129"/>
      <c r="BH354" s="129"/>
      <c r="BI354" s="129"/>
      <c r="BJ354" s="129"/>
      <c r="BK354" s="129"/>
      <c r="BL354" s="129"/>
      <c r="BM354" s="129"/>
      <c r="BN354" s="129"/>
      <c r="BO354" s="129"/>
      <c r="BP354" s="129"/>
      <c r="BQ354" s="129"/>
      <c r="BR354" s="129"/>
      <c r="BS354" s="129"/>
      <c r="BT354" s="129"/>
      <c r="BU354" s="129"/>
      <c r="BV354" s="129"/>
      <c r="BW354" s="129"/>
      <c r="BX354" s="129"/>
      <c r="BY354" s="207"/>
      <c r="BZ354" s="25"/>
      <c r="CA354" s="163"/>
      <c r="CB354" s="163"/>
      <c r="CC354" s="163"/>
      <c r="CD354" s="163"/>
      <c r="CE354" s="163"/>
      <c r="CF354" s="163"/>
      <c r="CG354" s="163"/>
      <c r="CH354" s="163"/>
      <c r="CI354" s="163"/>
      <c r="CJ354" s="163"/>
      <c r="CK354" s="163"/>
      <c r="CL354" s="163"/>
      <c r="CM354" s="163"/>
      <c r="CN354" s="164"/>
      <c r="CO354" s="165"/>
      <c r="CP354" s="155"/>
      <c r="CQ354" s="155"/>
      <c r="CR354" s="155"/>
      <c r="CS354" s="155"/>
      <c r="CT354" s="155"/>
      <c r="CU354" s="155"/>
      <c r="CV354" s="155"/>
      <c r="CW354" s="155"/>
      <c r="CX354" s="155"/>
      <c r="CY354" s="155"/>
      <c r="CZ354" s="155"/>
      <c r="DA354" s="155"/>
      <c r="DB354" s="155"/>
      <c r="DC354" s="155"/>
      <c r="DD354" s="166"/>
    </row>
    <row r="355" spans="1:117" s="44" customFormat="1" ht="18" customHeight="1" x14ac:dyDescent="0.2">
      <c r="A355" s="61"/>
      <c r="B355" s="62"/>
      <c r="C355" s="62"/>
      <c r="D355" s="62"/>
      <c r="E355" s="62"/>
      <c r="F355" s="62"/>
      <c r="G355" s="63"/>
      <c r="H355" s="34"/>
      <c r="I355" s="155" t="s">
        <v>317</v>
      </c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  <c r="AA355" s="155"/>
      <c r="AB355" s="155"/>
      <c r="AC355" s="155"/>
      <c r="AD355" s="155"/>
      <c r="AE355" s="155"/>
      <c r="AF355" s="155"/>
      <c r="AG355" s="155"/>
      <c r="AH355" s="155"/>
      <c r="AI355" s="155"/>
      <c r="AJ355" s="155"/>
      <c r="AK355" s="155"/>
      <c r="AL355" s="155"/>
      <c r="AM355" s="155"/>
      <c r="AN355" s="155"/>
      <c r="AO355" s="155"/>
      <c r="AP355" s="155"/>
      <c r="AQ355" s="155"/>
      <c r="AR355" s="155"/>
      <c r="AS355" s="155"/>
      <c r="AT355" s="155"/>
      <c r="AU355" s="155"/>
      <c r="AV355" s="155"/>
      <c r="AW355" s="155"/>
      <c r="AX355" s="155"/>
      <c r="AY355" s="155"/>
      <c r="AZ355" s="155"/>
      <c r="BA355" s="155"/>
      <c r="BB355" s="155"/>
      <c r="BC355" s="155"/>
      <c r="BD355" s="155"/>
      <c r="BE355" s="155"/>
      <c r="BF355" s="155"/>
      <c r="BG355" s="155"/>
      <c r="BH355" s="155"/>
      <c r="BI355" s="155"/>
      <c r="BJ355" s="155"/>
      <c r="BK355" s="155"/>
      <c r="BL355" s="155"/>
      <c r="BM355" s="155"/>
      <c r="BN355" s="155"/>
      <c r="BO355" s="155"/>
      <c r="BP355" s="155"/>
      <c r="BQ355" s="155"/>
      <c r="BR355" s="155"/>
      <c r="BS355" s="155"/>
      <c r="BT355" s="155"/>
      <c r="BU355" s="155"/>
      <c r="BV355" s="155"/>
      <c r="BW355" s="155"/>
      <c r="BX355" s="155"/>
      <c r="BY355" s="37"/>
      <c r="BZ355" s="34"/>
      <c r="CA355" s="163"/>
      <c r="CB355" s="163"/>
      <c r="CC355" s="163"/>
      <c r="CD355" s="163"/>
      <c r="CE355" s="163"/>
      <c r="CF355" s="163"/>
      <c r="CG355" s="163"/>
      <c r="CH355" s="163"/>
      <c r="CI355" s="163"/>
      <c r="CJ355" s="163"/>
      <c r="CK355" s="163"/>
      <c r="CL355" s="163"/>
      <c r="CM355" s="163"/>
      <c r="CN355" s="164"/>
      <c r="CO355" s="165"/>
      <c r="CP355" s="155"/>
      <c r="CQ355" s="155"/>
      <c r="CR355" s="155"/>
      <c r="CS355" s="155"/>
      <c r="CT355" s="155"/>
      <c r="CU355" s="155"/>
      <c r="CV355" s="155"/>
      <c r="CW355" s="155"/>
      <c r="CX355" s="155"/>
      <c r="CY355" s="155"/>
      <c r="CZ355" s="155"/>
      <c r="DA355" s="155"/>
      <c r="DB355" s="155"/>
      <c r="DC355" s="155"/>
      <c r="DD355" s="166"/>
    </row>
    <row r="356" spans="1:117" s="44" customFormat="1" ht="16.5" customHeight="1" x14ac:dyDescent="0.2">
      <c r="A356" s="61"/>
      <c r="B356" s="62"/>
      <c r="C356" s="62"/>
      <c r="D356" s="62"/>
      <c r="E356" s="62"/>
      <c r="F356" s="62"/>
      <c r="G356" s="63"/>
      <c r="H356" s="34"/>
      <c r="I356" s="114" t="s">
        <v>9</v>
      </c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/>
      <c r="BF356" s="114"/>
      <c r="BG356" s="114"/>
      <c r="BH356" s="114"/>
      <c r="BI356" s="114"/>
      <c r="BJ356" s="114"/>
      <c r="BK356" s="114"/>
      <c r="BL356" s="114"/>
      <c r="BM356" s="114"/>
      <c r="BN356" s="114"/>
      <c r="BO356" s="114"/>
      <c r="BP356" s="114"/>
      <c r="BQ356" s="114"/>
      <c r="BR356" s="114"/>
      <c r="BS356" s="114"/>
      <c r="BT356" s="114"/>
      <c r="BU356" s="114"/>
      <c r="BV356" s="114"/>
      <c r="BW356" s="114"/>
      <c r="BX356" s="114"/>
      <c r="BY356" s="37"/>
      <c r="BZ356" s="34"/>
      <c r="CA356" s="163"/>
      <c r="CB356" s="163"/>
      <c r="CC356" s="163"/>
      <c r="CD356" s="163"/>
      <c r="CE356" s="163"/>
      <c r="CF356" s="163"/>
      <c r="CG356" s="163"/>
      <c r="CH356" s="163"/>
      <c r="CI356" s="163"/>
      <c r="CJ356" s="163"/>
      <c r="CK356" s="163"/>
      <c r="CL356" s="163"/>
      <c r="CM356" s="163"/>
      <c r="CN356" s="164"/>
      <c r="CO356" s="165"/>
      <c r="CP356" s="155"/>
      <c r="CQ356" s="155"/>
      <c r="CR356" s="155"/>
      <c r="CS356" s="155"/>
      <c r="CT356" s="155"/>
      <c r="CU356" s="155"/>
      <c r="CV356" s="155"/>
      <c r="CW356" s="155"/>
      <c r="CX356" s="155"/>
      <c r="CY356" s="155"/>
      <c r="CZ356" s="155"/>
      <c r="DA356" s="155"/>
      <c r="DB356" s="155"/>
      <c r="DC356" s="155"/>
      <c r="DD356" s="166"/>
    </row>
    <row r="357" spans="1:117" s="44" customFormat="1" ht="32.1" customHeight="1" x14ac:dyDescent="0.2">
      <c r="A357" s="61"/>
      <c r="B357" s="62"/>
      <c r="C357" s="62"/>
      <c r="D357" s="62"/>
      <c r="E357" s="62"/>
      <c r="F357" s="62"/>
      <c r="G357" s="63"/>
      <c r="H357" s="34"/>
      <c r="I357" s="129" t="s">
        <v>318</v>
      </c>
      <c r="J357" s="129"/>
      <c r="K357" s="129"/>
      <c r="L357" s="129"/>
      <c r="M357" s="129"/>
      <c r="N357" s="129"/>
      <c r="O357" s="129"/>
      <c r="P357" s="129"/>
      <c r="Q357" s="129"/>
      <c r="R357" s="129"/>
      <c r="S357" s="129"/>
      <c r="T357" s="129"/>
      <c r="U357" s="129"/>
      <c r="V357" s="129"/>
      <c r="W357" s="129"/>
      <c r="X357" s="129"/>
      <c r="Y357" s="129"/>
      <c r="Z357" s="129"/>
      <c r="AA357" s="129"/>
      <c r="AB357" s="129"/>
      <c r="AC357" s="129"/>
      <c r="AD357" s="129"/>
      <c r="AE357" s="129"/>
      <c r="AF357" s="129"/>
      <c r="AG357" s="129"/>
      <c r="AH357" s="129"/>
      <c r="AI357" s="129"/>
      <c r="AJ357" s="129"/>
      <c r="AK357" s="129"/>
      <c r="AL357" s="129"/>
      <c r="AM357" s="129"/>
      <c r="AN357" s="129"/>
      <c r="AO357" s="129"/>
      <c r="AP357" s="129"/>
      <c r="AQ357" s="129"/>
      <c r="AR357" s="129"/>
      <c r="AS357" s="129"/>
      <c r="AT357" s="129"/>
      <c r="AU357" s="129"/>
      <c r="AV357" s="129"/>
      <c r="AW357" s="129"/>
      <c r="AX357" s="129"/>
      <c r="AY357" s="129"/>
      <c r="AZ357" s="129"/>
      <c r="BA357" s="129"/>
      <c r="BB357" s="129"/>
      <c r="BC357" s="129"/>
      <c r="BD357" s="129"/>
      <c r="BE357" s="129"/>
      <c r="BF357" s="129"/>
      <c r="BG357" s="129"/>
      <c r="BH357" s="129"/>
      <c r="BI357" s="129"/>
      <c r="BJ357" s="129"/>
      <c r="BK357" s="129"/>
      <c r="BL357" s="129"/>
      <c r="BM357" s="129"/>
      <c r="BN357" s="129"/>
      <c r="BO357" s="129"/>
      <c r="BP357" s="129"/>
      <c r="BQ357" s="129"/>
      <c r="BR357" s="129"/>
      <c r="BS357" s="129"/>
      <c r="BT357" s="129"/>
      <c r="BU357" s="129"/>
      <c r="BV357" s="129"/>
      <c r="BW357" s="129"/>
      <c r="BX357" s="129"/>
      <c r="BY357" s="37"/>
      <c r="BZ357" s="34"/>
      <c r="CA357" s="163"/>
      <c r="CB357" s="163"/>
      <c r="CC357" s="163"/>
      <c r="CD357" s="163"/>
      <c r="CE357" s="163"/>
      <c r="CF357" s="163"/>
      <c r="CG357" s="163"/>
      <c r="CH357" s="163"/>
      <c r="CI357" s="163"/>
      <c r="CJ357" s="163"/>
      <c r="CK357" s="163"/>
      <c r="CL357" s="163"/>
      <c r="CM357" s="163"/>
      <c r="CN357" s="164"/>
      <c r="CO357" s="148" t="e">
        <f>CA352/CA353</f>
        <v>#DIV/0!</v>
      </c>
      <c r="CP357" s="149"/>
      <c r="CQ357" s="149"/>
      <c r="CR357" s="149"/>
      <c r="CS357" s="149"/>
      <c r="CT357" s="149"/>
      <c r="CU357" s="149"/>
      <c r="CV357" s="149"/>
      <c r="CW357" s="149"/>
      <c r="CX357" s="149"/>
      <c r="CY357" s="149"/>
      <c r="CZ357" s="149"/>
      <c r="DA357" s="149"/>
      <c r="DB357" s="149"/>
      <c r="DC357" s="149"/>
      <c r="DD357" s="150"/>
    </row>
    <row r="358" spans="1:117" s="44" customFormat="1" ht="32.1" customHeight="1" x14ac:dyDescent="0.2">
      <c r="A358" s="61"/>
      <c r="B358" s="62"/>
      <c r="C358" s="62"/>
      <c r="D358" s="62"/>
      <c r="E358" s="62"/>
      <c r="F358" s="62"/>
      <c r="G358" s="63"/>
      <c r="H358" s="34"/>
      <c r="I358" s="129" t="s">
        <v>150</v>
      </c>
      <c r="J358" s="129"/>
      <c r="K358" s="129"/>
      <c r="L358" s="129"/>
      <c r="M358" s="129"/>
      <c r="N358" s="129"/>
      <c r="O358" s="129"/>
      <c r="P358" s="129"/>
      <c r="Q358" s="129"/>
      <c r="R358" s="129"/>
      <c r="S358" s="129"/>
      <c r="T358" s="129"/>
      <c r="U358" s="129"/>
      <c r="V358" s="129"/>
      <c r="W358" s="129"/>
      <c r="X358" s="129"/>
      <c r="Y358" s="129"/>
      <c r="Z358" s="129"/>
      <c r="AA358" s="129"/>
      <c r="AB358" s="129"/>
      <c r="AC358" s="129"/>
      <c r="AD358" s="129"/>
      <c r="AE358" s="129"/>
      <c r="AF358" s="129"/>
      <c r="AG358" s="129"/>
      <c r="AH358" s="129"/>
      <c r="AI358" s="129"/>
      <c r="AJ358" s="129"/>
      <c r="AK358" s="129"/>
      <c r="AL358" s="129"/>
      <c r="AM358" s="129"/>
      <c r="AN358" s="129"/>
      <c r="AO358" s="129"/>
      <c r="AP358" s="129"/>
      <c r="AQ358" s="129"/>
      <c r="AR358" s="129"/>
      <c r="AS358" s="129"/>
      <c r="AT358" s="129"/>
      <c r="AU358" s="129"/>
      <c r="AV358" s="129"/>
      <c r="AW358" s="129"/>
      <c r="AX358" s="129"/>
      <c r="AY358" s="129"/>
      <c r="AZ358" s="129"/>
      <c r="BA358" s="129"/>
      <c r="BB358" s="129"/>
      <c r="BC358" s="129"/>
      <c r="BD358" s="129"/>
      <c r="BE358" s="129"/>
      <c r="BF358" s="129"/>
      <c r="BG358" s="129"/>
      <c r="BH358" s="129"/>
      <c r="BI358" s="129"/>
      <c r="BJ358" s="129"/>
      <c r="BK358" s="129"/>
      <c r="BL358" s="129"/>
      <c r="BM358" s="129"/>
      <c r="BN358" s="129"/>
      <c r="BO358" s="129"/>
      <c r="BP358" s="129"/>
      <c r="BQ358" s="129"/>
      <c r="BR358" s="129"/>
      <c r="BS358" s="129"/>
      <c r="BT358" s="129"/>
      <c r="BU358" s="129"/>
      <c r="BV358" s="129"/>
      <c r="BW358" s="129"/>
      <c r="BX358" s="129"/>
      <c r="BY358" s="37"/>
      <c r="BZ358" s="34"/>
      <c r="CA358" s="163"/>
      <c r="CB358" s="163"/>
      <c r="CC358" s="163"/>
      <c r="CD358" s="163"/>
      <c r="CE358" s="163"/>
      <c r="CF358" s="163"/>
      <c r="CG358" s="163"/>
      <c r="CH358" s="163"/>
      <c r="CI358" s="163"/>
      <c r="CJ358" s="163"/>
      <c r="CK358" s="163"/>
      <c r="CL358" s="163"/>
      <c r="CM358" s="163"/>
      <c r="CN358" s="164"/>
      <c r="CO358" s="165"/>
      <c r="CP358" s="155"/>
      <c r="CQ358" s="155"/>
      <c r="CR358" s="155"/>
      <c r="CS358" s="155"/>
      <c r="CT358" s="155"/>
      <c r="CU358" s="155"/>
      <c r="CV358" s="155"/>
      <c r="CW358" s="155"/>
      <c r="CX358" s="155"/>
      <c r="CY358" s="155"/>
      <c r="CZ358" s="155"/>
      <c r="DA358" s="155"/>
      <c r="DB358" s="155"/>
      <c r="DC358" s="155"/>
      <c r="DD358" s="166"/>
    </row>
    <row r="359" spans="1:117" s="44" customFormat="1" ht="18" customHeight="1" x14ac:dyDescent="0.2">
      <c r="A359" s="64"/>
      <c r="B359" s="65"/>
      <c r="C359" s="65"/>
      <c r="D359" s="65"/>
      <c r="E359" s="65"/>
      <c r="F359" s="65"/>
      <c r="G359" s="66"/>
      <c r="H359" s="6"/>
      <c r="I359" s="154" t="s">
        <v>294</v>
      </c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  <c r="AA359" s="154"/>
      <c r="AB359" s="154"/>
      <c r="AC359" s="154"/>
      <c r="AD359" s="154"/>
      <c r="AE359" s="154"/>
      <c r="AF359" s="154"/>
      <c r="AG359" s="154"/>
      <c r="AH359" s="154"/>
      <c r="AI359" s="154"/>
      <c r="AJ359" s="154"/>
      <c r="AK359" s="154"/>
      <c r="AL359" s="154"/>
      <c r="AM359" s="154"/>
      <c r="AN359" s="154"/>
      <c r="AO359" s="154"/>
      <c r="AP359" s="154"/>
      <c r="AQ359" s="154"/>
      <c r="AR359" s="154"/>
      <c r="AS359" s="154"/>
      <c r="AT359" s="154"/>
      <c r="AU359" s="154"/>
      <c r="AV359" s="154"/>
      <c r="AW359" s="154"/>
      <c r="AX359" s="154"/>
      <c r="AY359" s="154"/>
      <c r="AZ359" s="154"/>
      <c r="BA359" s="154"/>
      <c r="BB359" s="154"/>
      <c r="BC359" s="154"/>
      <c r="BD359" s="154"/>
      <c r="BE359" s="154"/>
      <c r="BF359" s="154"/>
      <c r="BG359" s="154"/>
      <c r="BH359" s="154"/>
      <c r="BI359" s="154"/>
      <c r="BJ359" s="154"/>
      <c r="BK359" s="154"/>
      <c r="BL359" s="154"/>
      <c r="BM359" s="154"/>
      <c r="BN359" s="154"/>
      <c r="BO359" s="154"/>
      <c r="BP359" s="154"/>
      <c r="BQ359" s="154"/>
      <c r="BR359" s="154"/>
      <c r="BS359" s="154"/>
      <c r="BT359" s="154"/>
      <c r="BU359" s="154"/>
      <c r="BV359" s="154"/>
      <c r="BW359" s="154"/>
      <c r="BX359" s="154"/>
      <c r="BY359" s="41"/>
      <c r="BZ359" s="6"/>
      <c r="CA359" s="167"/>
      <c r="CB359" s="167"/>
      <c r="CC359" s="167"/>
      <c r="CD359" s="167"/>
      <c r="CE359" s="167"/>
      <c r="CF359" s="167"/>
      <c r="CG359" s="167"/>
      <c r="CH359" s="167"/>
      <c r="CI359" s="167"/>
      <c r="CJ359" s="167"/>
      <c r="CK359" s="167"/>
      <c r="CL359" s="167"/>
      <c r="CM359" s="167"/>
      <c r="CN359" s="168"/>
      <c r="CO359" s="72"/>
      <c r="CP359" s="73"/>
      <c r="CQ359" s="73"/>
      <c r="CR359" s="73"/>
      <c r="CS359" s="73"/>
      <c r="CT359" s="73"/>
      <c r="CU359" s="73"/>
      <c r="CV359" s="73"/>
      <c r="CW359" s="73"/>
      <c r="CX359" s="73"/>
      <c r="CY359" s="73"/>
      <c r="CZ359" s="73"/>
      <c r="DA359" s="73"/>
      <c r="DB359" s="73"/>
      <c r="DC359" s="73"/>
      <c r="DD359" s="74"/>
      <c r="DM359"/>
    </row>
    <row r="360" spans="1:117" s="44" customFormat="1" ht="16.5" customHeight="1" x14ac:dyDescent="0.2">
      <c r="A360" s="58" t="s">
        <v>123</v>
      </c>
      <c r="B360" s="59"/>
      <c r="C360" s="59"/>
      <c r="D360" s="59"/>
      <c r="E360" s="59"/>
      <c r="F360" s="59"/>
      <c r="G360" s="60"/>
      <c r="H360" s="126"/>
      <c r="I360" s="128" t="s">
        <v>151</v>
      </c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28"/>
      <c r="AG360" s="128"/>
      <c r="AH360" s="128"/>
      <c r="AI360" s="128"/>
      <c r="AJ360" s="128"/>
      <c r="AK360" s="128"/>
      <c r="AL360" s="128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  <c r="BD360" s="128"/>
      <c r="BE360" s="128"/>
      <c r="BF360" s="128"/>
      <c r="BG360" s="128"/>
      <c r="BH360" s="128"/>
      <c r="BI360" s="128"/>
      <c r="BJ360" s="128"/>
      <c r="BK360" s="128"/>
      <c r="BL360" s="128"/>
      <c r="BM360" s="128"/>
      <c r="BN360" s="128"/>
      <c r="BO360" s="128"/>
      <c r="BP360" s="128"/>
      <c r="BQ360" s="128"/>
      <c r="BR360" s="128"/>
      <c r="BS360" s="128"/>
      <c r="BT360" s="128"/>
      <c r="BU360" s="128"/>
      <c r="BV360" s="128"/>
      <c r="BW360" s="128"/>
      <c r="BX360" s="128"/>
      <c r="BY360" s="145"/>
      <c r="BZ360" s="21" t="s">
        <v>368</v>
      </c>
      <c r="CA360" s="161"/>
      <c r="CB360" s="161"/>
      <c r="CC360" s="161"/>
      <c r="CD360" s="161"/>
      <c r="CE360" s="161"/>
      <c r="CF360" s="161"/>
      <c r="CG360" s="161"/>
      <c r="CH360" s="161"/>
      <c r="CI360" s="161"/>
      <c r="CJ360" s="161"/>
      <c r="CK360" s="161"/>
      <c r="CL360" s="161"/>
      <c r="CM360" s="161"/>
      <c r="CN360" s="162"/>
      <c r="CO360" s="68"/>
      <c r="CP360" s="69"/>
      <c r="CQ360" s="69"/>
      <c r="CR360" s="69"/>
      <c r="CS360" s="69"/>
      <c r="CT360" s="69"/>
      <c r="CU360" s="69"/>
      <c r="CV360" s="69"/>
      <c r="CW360" s="69"/>
      <c r="CX360" s="69"/>
      <c r="CY360" s="69"/>
      <c r="CZ360" s="69"/>
      <c r="DA360" s="69"/>
      <c r="DB360" s="69"/>
      <c r="DC360" s="69"/>
      <c r="DD360" s="70"/>
    </row>
    <row r="361" spans="1:117" s="44" customFormat="1" ht="17.45" customHeight="1" x14ac:dyDescent="0.2">
      <c r="A361" s="61"/>
      <c r="B361" s="62"/>
      <c r="C361" s="62"/>
      <c r="D361" s="62"/>
      <c r="E361" s="62"/>
      <c r="F361" s="62"/>
      <c r="G361" s="63"/>
      <c r="H361" s="127"/>
      <c r="I361" s="129"/>
      <c r="J361" s="129"/>
      <c r="K361" s="129"/>
      <c r="L361" s="129"/>
      <c r="M361" s="129"/>
      <c r="N361" s="129"/>
      <c r="O361" s="129"/>
      <c r="P361" s="129"/>
      <c r="Q361" s="129"/>
      <c r="R361" s="129"/>
      <c r="S361" s="129"/>
      <c r="T361" s="129"/>
      <c r="U361" s="129"/>
      <c r="V361" s="129"/>
      <c r="W361" s="129"/>
      <c r="X361" s="129"/>
      <c r="Y361" s="129"/>
      <c r="Z361" s="129"/>
      <c r="AA361" s="129"/>
      <c r="AB361" s="129"/>
      <c r="AC361" s="129"/>
      <c r="AD361" s="129"/>
      <c r="AE361" s="129"/>
      <c r="AF361" s="129"/>
      <c r="AG361" s="129"/>
      <c r="AH361" s="129"/>
      <c r="AI361" s="129"/>
      <c r="AJ361" s="129"/>
      <c r="AK361" s="129"/>
      <c r="AL361" s="129"/>
      <c r="AM361" s="129"/>
      <c r="AN361" s="129"/>
      <c r="AO361" s="129"/>
      <c r="AP361" s="129"/>
      <c r="AQ361" s="129"/>
      <c r="AR361" s="129"/>
      <c r="AS361" s="129"/>
      <c r="AT361" s="129"/>
      <c r="AU361" s="129"/>
      <c r="AV361" s="129"/>
      <c r="AW361" s="129"/>
      <c r="AX361" s="129"/>
      <c r="AY361" s="129"/>
      <c r="AZ361" s="129"/>
      <c r="BA361" s="129"/>
      <c r="BB361" s="129"/>
      <c r="BC361" s="129"/>
      <c r="BD361" s="129"/>
      <c r="BE361" s="129"/>
      <c r="BF361" s="129"/>
      <c r="BG361" s="129"/>
      <c r="BH361" s="129"/>
      <c r="BI361" s="129"/>
      <c r="BJ361" s="129"/>
      <c r="BK361" s="129"/>
      <c r="BL361" s="129"/>
      <c r="BM361" s="129"/>
      <c r="BN361" s="129"/>
      <c r="BO361" s="129"/>
      <c r="BP361" s="129"/>
      <c r="BQ361" s="129"/>
      <c r="BR361" s="129"/>
      <c r="BS361" s="129"/>
      <c r="BT361" s="129"/>
      <c r="BU361" s="129"/>
      <c r="BV361" s="129"/>
      <c r="BW361" s="129"/>
      <c r="BX361" s="129"/>
      <c r="BY361" s="146"/>
      <c r="BZ361" s="2" t="s">
        <v>369</v>
      </c>
      <c r="CA361" s="163"/>
      <c r="CB361" s="163"/>
      <c r="CC361" s="163"/>
      <c r="CD361" s="163"/>
      <c r="CE361" s="163"/>
      <c r="CF361" s="163"/>
      <c r="CG361" s="163"/>
      <c r="CH361" s="163"/>
      <c r="CI361" s="163"/>
      <c r="CJ361" s="163"/>
      <c r="CK361" s="163"/>
      <c r="CL361" s="163"/>
      <c r="CM361" s="163"/>
      <c r="CN361" s="164"/>
      <c r="CO361" s="165"/>
      <c r="CP361" s="155"/>
      <c r="CQ361" s="155"/>
      <c r="CR361" s="155"/>
      <c r="CS361" s="155"/>
      <c r="CT361" s="155"/>
      <c r="CU361" s="155"/>
      <c r="CV361" s="155"/>
      <c r="CW361" s="155"/>
      <c r="CX361" s="155"/>
      <c r="CY361" s="155"/>
      <c r="CZ361" s="155"/>
      <c r="DA361" s="155"/>
      <c r="DB361" s="155"/>
      <c r="DC361" s="155"/>
      <c r="DD361" s="166"/>
    </row>
    <row r="362" spans="1:117" s="44" customFormat="1" ht="35.1" customHeight="1" x14ac:dyDescent="0.2">
      <c r="A362" s="61"/>
      <c r="B362" s="62"/>
      <c r="C362" s="62"/>
      <c r="D362" s="62"/>
      <c r="E362" s="62"/>
      <c r="F362" s="62"/>
      <c r="G362" s="63"/>
      <c r="H362" s="127"/>
      <c r="I362" s="129"/>
      <c r="J362" s="129"/>
      <c r="K362" s="129"/>
      <c r="L362" s="129"/>
      <c r="M362" s="129"/>
      <c r="N362" s="129"/>
      <c r="O362" s="129"/>
      <c r="P362" s="129"/>
      <c r="Q362" s="129"/>
      <c r="R362" s="129"/>
      <c r="S362" s="129"/>
      <c r="T362" s="129"/>
      <c r="U362" s="129"/>
      <c r="V362" s="129"/>
      <c r="W362" s="129"/>
      <c r="X362" s="129"/>
      <c r="Y362" s="129"/>
      <c r="Z362" s="129"/>
      <c r="AA362" s="129"/>
      <c r="AB362" s="129"/>
      <c r="AC362" s="129"/>
      <c r="AD362" s="129"/>
      <c r="AE362" s="129"/>
      <c r="AF362" s="129"/>
      <c r="AG362" s="129"/>
      <c r="AH362" s="129"/>
      <c r="AI362" s="129"/>
      <c r="AJ362" s="129"/>
      <c r="AK362" s="129"/>
      <c r="AL362" s="129"/>
      <c r="AM362" s="129"/>
      <c r="AN362" s="129"/>
      <c r="AO362" s="129"/>
      <c r="AP362" s="129"/>
      <c r="AQ362" s="129"/>
      <c r="AR362" s="129"/>
      <c r="AS362" s="129"/>
      <c r="AT362" s="129"/>
      <c r="AU362" s="129"/>
      <c r="AV362" s="129"/>
      <c r="AW362" s="129"/>
      <c r="AX362" s="129"/>
      <c r="AY362" s="129"/>
      <c r="AZ362" s="129"/>
      <c r="BA362" s="129"/>
      <c r="BB362" s="163" t="s">
        <v>118</v>
      </c>
      <c r="BC362" s="163"/>
      <c r="BD362" s="163"/>
      <c r="BE362" s="163"/>
      <c r="BF362" s="163"/>
      <c r="BG362" s="163"/>
      <c r="BH362" s="163"/>
      <c r="BI362" s="163"/>
      <c r="BJ362" s="163"/>
      <c r="BK362" s="163"/>
      <c r="BL362" s="163"/>
      <c r="BM362" s="163"/>
      <c r="BN362" s="163"/>
      <c r="BO362" s="163"/>
      <c r="BP362" s="163"/>
      <c r="BQ362" s="163"/>
      <c r="BR362" s="163"/>
      <c r="BS362" s="163"/>
      <c r="BT362" s="163"/>
      <c r="BU362" s="163"/>
      <c r="BV362" s="163"/>
      <c r="BW362" s="163"/>
      <c r="BX362" s="163"/>
      <c r="BY362" s="146"/>
      <c r="BZ362" s="39" t="s">
        <v>370</v>
      </c>
      <c r="CA362" s="163"/>
      <c r="CB362" s="163"/>
      <c r="CC362" s="163"/>
      <c r="CD362" s="163"/>
      <c r="CE362" s="163"/>
      <c r="CF362" s="163"/>
      <c r="CG362" s="163"/>
      <c r="CH362" s="163"/>
      <c r="CI362" s="163"/>
      <c r="CJ362" s="163"/>
      <c r="CK362" s="163"/>
      <c r="CL362" s="163"/>
      <c r="CM362" s="163"/>
      <c r="CN362" s="164"/>
      <c r="CO362" s="165"/>
      <c r="CP362" s="155"/>
      <c r="CQ362" s="155"/>
      <c r="CR362" s="155"/>
      <c r="CS362" s="155"/>
      <c r="CT362" s="155"/>
      <c r="CU362" s="155"/>
      <c r="CV362" s="155"/>
      <c r="CW362" s="155"/>
      <c r="CX362" s="155"/>
      <c r="CY362" s="155"/>
      <c r="CZ362" s="155"/>
      <c r="DA362" s="155"/>
      <c r="DB362" s="155"/>
      <c r="DC362" s="155"/>
      <c r="DD362" s="166"/>
    </row>
    <row r="363" spans="1:117" s="44" customFormat="1" ht="16.5" customHeight="1" x14ac:dyDescent="0.2">
      <c r="A363" s="61"/>
      <c r="B363" s="62"/>
      <c r="C363" s="62"/>
      <c r="D363" s="62"/>
      <c r="E363" s="62"/>
      <c r="F363" s="62"/>
      <c r="G363" s="63"/>
      <c r="H363" s="2"/>
      <c r="I363" s="114" t="s">
        <v>9</v>
      </c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  <c r="BD363" s="114"/>
      <c r="BE363" s="114"/>
      <c r="BF363" s="114"/>
      <c r="BG363" s="114"/>
      <c r="BH363" s="114"/>
      <c r="BI363" s="114"/>
      <c r="BJ363" s="114"/>
      <c r="BK363" s="114"/>
      <c r="BL363" s="114"/>
      <c r="BM363" s="114"/>
      <c r="BN363" s="114"/>
      <c r="BO363" s="114"/>
      <c r="BP363" s="114"/>
      <c r="BQ363" s="114"/>
      <c r="BR363" s="114"/>
      <c r="BS363" s="114"/>
      <c r="BT363" s="114"/>
      <c r="BU363" s="114"/>
      <c r="BV363" s="114"/>
      <c r="BW363" s="114"/>
      <c r="BX363" s="114"/>
      <c r="BY363" s="3"/>
      <c r="BZ363" s="2"/>
      <c r="CA363" s="163"/>
      <c r="CB363" s="163"/>
      <c r="CC363" s="163"/>
      <c r="CD363" s="163"/>
      <c r="CE363" s="163"/>
      <c r="CF363" s="163"/>
      <c r="CG363" s="163"/>
      <c r="CH363" s="163"/>
      <c r="CI363" s="163"/>
      <c r="CJ363" s="163"/>
      <c r="CK363" s="163"/>
      <c r="CL363" s="163"/>
      <c r="CM363" s="163"/>
      <c r="CN363" s="164"/>
      <c r="CO363" s="165"/>
      <c r="CP363" s="155"/>
      <c r="CQ363" s="155"/>
      <c r="CR363" s="155"/>
      <c r="CS363" s="155"/>
      <c r="CT363" s="155"/>
      <c r="CU363" s="155"/>
      <c r="CV363" s="155"/>
      <c r="CW363" s="155"/>
      <c r="CX363" s="155"/>
      <c r="CY363" s="155"/>
      <c r="CZ363" s="155"/>
      <c r="DA363" s="155"/>
      <c r="DB363" s="155"/>
      <c r="DC363" s="155"/>
      <c r="DD363" s="166"/>
    </row>
    <row r="364" spans="1:117" s="44" customFormat="1" ht="45" customHeight="1" x14ac:dyDescent="0.2">
      <c r="A364" s="61"/>
      <c r="B364" s="62"/>
      <c r="C364" s="62"/>
      <c r="D364" s="62"/>
      <c r="E364" s="62"/>
      <c r="F364" s="62"/>
      <c r="G364" s="63"/>
      <c r="H364" s="2"/>
      <c r="I364" s="129" t="s">
        <v>152</v>
      </c>
      <c r="J364" s="129"/>
      <c r="K364" s="129"/>
      <c r="L364" s="129"/>
      <c r="M364" s="129"/>
      <c r="N364" s="129"/>
      <c r="O364" s="129"/>
      <c r="P364" s="129"/>
      <c r="Q364" s="129"/>
      <c r="R364" s="129"/>
      <c r="S364" s="129"/>
      <c r="T364" s="129"/>
      <c r="U364" s="129"/>
      <c r="V364" s="129"/>
      <c r="W364" s="129"/>
      <c r="X364" s="129"/>
      <c r="Y364" s="129"/>
      <c r="Z364" s="129"/>
      <c r="AA364" s="129"/>
      <c r="AB364" s="129"/>
      <c r="AC364" s="129"/>
      <c r="AD364" s="129"/>
      <c r="AE364" s="129"/>
      <c r="AF364" s="129"/>
      <c r="AG364" s="129"/>
      <c r="AH364" s="129"/>
      <c r="AI364" s="129"/>
      <c r="AJ364" s="129"/>
      <c r="AK364" s="129"/>
      <c r="AL364" s="129"/>
      <c r="AM364" s="129"/>
      <c r="AN364" s="129"/>
      <c r="AO364" s="129"/>
      <c r="AP364" s="129"/>
      <c r="AQ364" s="129"/>
      <c r="AR364" s="129"/>
      <c r="AS364" s="129"/>
      <c r="AT364" s="129"/>
      <c r="AU364" s="129"/>
      <c r="AV364" s="129"/>
      <c r="AW364" s="129"/>
      <c r="AX364" s="129"/>
      <c r="AY364" s="129"/>
      <c r="AZ364" s="129"/>
      <c r="BA364" s="129"/>
      <c r="BB364" s="129"/>
      <c r="BC364" s="129"/>
      <c r="BD364" s="129"/>
      <c r="BE364" s="129"/>
      <c r="BF364" s="129"/>
      <c r="BG364" s="129"/>
      <c r="BH364" s="129"/>
      <c r="BI364" s="129"/>
      <c r="BJ364" s="129"/>
      <c r="BK364" s="129"/>
      <c r="BL364" s="129"/>
      <c r="BM364" s="129"/>
      <c r="BN364" s="129"/>
      <c r="BO364" s="129"/>
      <c r="BP364" s="129"/>
      <c r="BQ364" s="129"/>
      <c r="BR364" s="129"/>
      <c r="BS364" s="129"/>
      <c r="BT364" s="129"/>
      <c r="BU364" s="129"/>
      <c r="BV364" s="129"/>
      <c r="BW364" s="129"/>
      <c r="BX364" s="129"/>
      <c r="BY364" s="3"/>
      <c r="BZ364" s="2"/>
      <c r="CA364" s="163"/>
      <c r="CB364" s="163"/>
      <c r="CC364" s="163"/>
      <c r="CD364" s="163"/>
      <c r="CE364" s="163"/>
      <c r="CF364" s="163"/>
      <c r="CG364" s="163"/>
      <c r="CH364" s="163"/>
      <c r="CI364" s="163"/>
      <c r="CJ364" s="163"/>
      <c r="CK364" s="163"/>
      <c r="CL364" s="163"/>
      <c r="CM364" s="163"/>
      <c r="CN364" s="164"/>
      <c r="CO364" s="148" t="e">
        <f>AVERAGE(CA360:CN362)</f>
        <v>#DIV/0!</v>
      </c>
      <c r="CP364" s="149"/>
      <c r="CQ364" s="149"/>
      <c r="CR364" s="149"/>
      <c r="CS364" s="149"/>
      <c r="CT364" s="149"/>
      <c r="CU364" s="149"/>
      <c r="CV364" s="149"/>
      <c r="CW364" s="149"/>
      <c r="CX364" s="149"/>
      <c r="CY364" s="149"/>
      <c r="CZ364" s="149"/>
      <c r="DA364" s="149"/>
      <c r="DB364" s="149"/>
      <c r="DC364" s="149"/>
      <c r="DD364" s="150"/>
    </row>
    <row r="365" spans="1:117" s="44" customFormat="1" ht="45" customHeight="1" x14ac:dyDescent="0.2">
      <c r="A365" s="61"/>
      <c r="B365" s="62"/>
      <c r="C365" s="62"/>
      <c r="D365" s="62"/>
      <c r="E365" s="62"/>
      <c r="F365" s="62"/>
      <c r="G365" s="63"/>
      <c r="H365" s="2"/>
      <c r="I365" s="129" t="s">
        <v>153</v>
      </c>
      <c r="J365" s="129"/>
      <c r="K365" s="129"/>
      <c r="L365" s="129"/>
      <c r="M365" s="129"/>
      <c r="N365" s="129"/>
      <c r="O365" s="129"/>
      <c r="P365" s="129"/>
      <c r="Q365" s="129"/>
      <c r="R365" s="129"/>
      <c r="S365" s="129"/>
      <c r="T365" s="129"/>
      <c r="U365" s="129"/>
      <c r="V365" s="129"/>
      <c r="W365" s="129"/>
      <c r="X365" s="129"/>
      <c r="Y365" s="129"/>
      <c r="Z365" s="129"/>
      <c r="AA365" s="129"/>
      <c r="AB365" s="129"/>
      <c r="AC365" s="129"/>
      <c r="AD365" s="129"/>
      <c r="AE365" s="129"/>
      <c r="AF365" s="129"/>
      <c r="AG365" s="129"/>
      <c r="AH365" s="129"/>
      <c r="AI365" s="129"/>
      <c r="AJ365" s="129"/>
      <c r="AK365" s="129"/>
      <c r="AL365" s="129"/>
      <c r="AM365" s="129"/>
      <c r="AN365" s="129"/>
      <c r="AO365" s="129"/>
      <c r="AP365" s="129"/>
      <c r="AQ365" s="129"/>
      <c r="AR365" s="129"/>
      <c r="AS365" s="129"/>
      <c r="AT365" s="129"/>
      <c r="AU365" s="129"/>
      <c r="AV365" s="129"/>
      <c r="AW365" s="129"/>
      <c r="AX365" s="129"/>
      <c r="AY365" s="129"/>
      <c r="AZ365" s="129"/>
      <c r="BA365" s="129"/>
      <c r="BB365" s="129"/>
      <c r="BC365" s="129"/>
      <c r="BD365" s="129"/>
      <c r="BE365" s="129"/>
      <c r="BF365" s="129"/>
      <c r="BG365" s="129"/>
      <c r="BH365" s="129"/>
      <c r="BI365" s="129"/>
      <c r="BJ365" s="129"/>
      <c r="BK365" s="129"/>
      <c r="BL365" s="129"/>
      <c r="BM365" s="129"/>
      <c r="BN365" s="129"/>
      <c r="BO365" s="129"/>
      <c r="BP365" s="129"/>
      <c r="BQ365" s="129"/>
      <c r="BR365" s="129"/>
      <c r="BS365" s="129"/>
      <c r="BT365" s="129"/>
      <c r="BU365" s="129"/>
      <c r="BV365" s="129"/>
      <c r="BW365" s="129"/>
      <c r="BX365" s="129"/>
      <c r="BY365" s="3"/>
      <c r="BZ365" s="2"/>
      <c r="CA365" s="163"/>
      <c r="CB365" s="163"/>
      <c r="CC365" s="163"/>
      <c r="CD365" s="163"/>
      <c r="CE365" s="163"/>
      <c r="CF365" s="163"/>
      <c r="CG365" s="163"/>
      <c r="CH365" s="163"/>
      <c r="CI365" s="163"/>
      <c r="CJ365" s="163"/>
      <c r="CK365" s="163"/>
      <c r="CL365" s="163"/>
      <c r="CM365" s="163"/>
      <c r="CN365" s="164"/>
      <c r="CO365" s="165"/>
      <c r="CP365" s="155"/>
      <c r="CQ365" s="155"/>
      <c r="CR365" s="155"/>
      <c r="CS365" s="155"/>
      <c r="CT365" s="155"/>
      <c r="CU365" s="155"/>
      <c r="CV365" s="155"/>
      <c r="CW365" s="155"/>
      <c r="CX365" s="155"/>
      <c r="CY365" s="155"/>
      <c r="CZ365" s="155"/>
      <c r="DA365" s="155"/>
      <c r="DB365" s="155"/>
      <c r="DC365" s="155"/>
      <c r="DD365" s="166"/>
    </row>
    <row r="366" spans="1:117" s="44" customFormat="1" ht="60" customHeight="1" x14ac:dyDescent="0.2">
      <c r="A366" s="64"/>
      <c r="B366" s="65"/>
      <c r="C366" s="65"/>
      <c r="D366" s="65"/>
      <c r="E366" s="65"/>
      <c r="F366" s="65"/>
      <c r="G366" s="66"/>
      <c r="H366" s="9"/>
      <c r="I366" s="154" t="s">
        <v>154</v>
      </c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  <c r="Y366" s="154"/>
      <c r="Z366" s="154"/>
      <c r="AA366" s="154"/>
      <c r="AB366" s="154"/>
      <c r="AC366" s="154"/>
      <c r="AD366" s="154"/>
      <c r="AE366" s="154"/>
      <c r="AF366" s="154"/>
      <c r="AG366" s="154"/>
      <c r="AH366" s="154"/>
      <c r="AI366" s="154"/>
      <c r="AJ366" s="154"/>
      <c r="AK366" s="154"/>
      <c r="AL366" s="154"/>
      <c r="AM366" s="154"/>
      <c r="AN366" s="154"/>
      <c r="AO366" s="154"/>
      <c r="AP366" s="154"/>
      <c r="AQ366" s="154"/>
      <c r="AR366" s="154"/>
      <c r="AS366" s="154"/>
      <c r="AT366" s="154"/>
      <c r="AU366" s="154"/>
      <c r="AV366" s="154"/>
      <c r="AW366" s="154"/>
      <c r="AX366" s="154"/>
      <c r="AY366" s="154"/>
      <c r="AZ366" s="154"/>
      <c r="BA366" s="154"/>
      <c r="BB366" s="154"/>
      <c r="BC366" s="154"/>
      <c r="BD366" s="154"/>
      <c r="BE366" s="154"/>
      <c r="BF366" s="154"/>
      <c r="BG366" s="154"/>
      <c r="BH366" s="154"/>
      <c r="BI366" s="154"/>
      <c r="BJ366" s="154"/>
      <c r="BK366" s="154"/>
      <c r="BL366" s="154"/>
      <c r="BM366" s="154"/>
      <c r="BN366" s="154"/>
      <c r="BO366" s="154"/>
      <c r="BP366" s="154"/>
      <c r="BQ366" s="154"/>
      <c r="BR366" s="154"/>
      <c r="BS366" s="154"/>
      <c r="BT366" s="154"/>
      <c r="BU366" s="154"/>
      <c r="BV366" s="154"/>
      <c r="BW366" s="154"/>
      <c r="BX366" s="154"/>
      <c r="BY366" s="11"/>
      <c r="BZ366" s="9"/>
      <c r="CA366" s="167"/>
      <c r="CB366" s="167"/>
      <c r="CC366" s="167"/>
      <c r="CD366" s="167"/>
      <c r="CE366" s="167"/>
      <c r="CF366" s="167"/>
      <c r="CG366" s="167"/>
      <c r="CH366" s="167"/>
      <c r="CI366" s="167"/>
      <c r="CJ366" s="167"/>
      <c r="CK366" s="167"/>
      <c r="CL366" s="167"/>
      <c r="CM366" s="167"/>
      <c r="CN366" s="168"/>
      <c r="CO366" s="72"/>
      <c r="CP366" s="73"/>
      <c r="CQ366" s="73"/>
      <c r="CR366" s="73"/>
      <c r="CS366" s="73"/>
      <c r="CT366" s="73"/>
      <c r="CU366" s="73"/>
      <c r="CV366" s="73"/>
      <c r="CW366" s="73"/>
      <c r="CX366" s="73"/>
      <c r="CY366" s="73"/>
      <c r="CZ366" s="73"/>
      <c r="DA366" s="73"/>
      <c r="DB366" s="73"/>
      <c r="DC366" s="73"/>
      <c r="DD366" s="74"/>
    </row>
    <row r="367" spans="1:117" s="44" customFormat="1" ht="18.75" customHeight="1" x14ac:dyDescent="0.2">
      <c r="A367" s="209" t="s">
        <v>124</v>
      </c>
      <c r="B367" s="210"/>
      <c r="C367" s="210"/>
      <c r="D367" s="210"/>
      <c r="E367" s="210"/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  <c r="BI367" s="210"/>
      <c r="BJ367" s="210"/>
      <c r="BK367" s="210"/>
      <c r="BL367" s="210"/>
      <c r="BM367" s="210"/>
      <c r="BN367" s="210"/>
      <c r="BO367" s="210"/>
      <c r="BP367" s="210"/>
      <c r="BQ367" s="210"/>
      <c r="BR367" s="210"/>
      <c r="BS367" s="210"/>
      <c r="BT367" s="210"/>
      <c r="BU367" s="210"/>
      <c r="BV367" s="210"/>
      <c r="BW367" s="210"/>
      <c r="BX367" s="210"/>
      <c r="BY367" s="210"/>
      <c r="BZ367" s="210"/>
      <c r="CA367" s="210"/>
      <c r="CB367" s="210"/>
      <c r="CC367" s="210"/>
      <c r="CD367" s="210"/>
      <c r="CE367" s="210"/>
      <c r="CF367" s="210"/>
      <c r="CG367" s="210"/>
      <c r="CH367" s="210"/>
      <c r="CI367" s="210"/>
      <c r="CJ367" s="210"/>
      <c r="CK367" s="210"/>
      <c r="CL367" s="210"/>
      <c r="CM367" s="210"/>
      <c r="CN367" s="210"/>
      <c r="CO367" s="210"/>
      <c r="CP367" s="210"/>
      <c r="CQ367" s="210"/>
      <c r="CR367" s="210"/>
      <c r="CS367" s="210"/>
      <c r="CT367" s="210"/>
      <c r="CU367" s="210"/>
      <c r="CV367" s="210"/>
      <c r="CW367" s="210"/>
      <c r="CX367" s="210"/>
      <c r="CY367" s="210"/>
      <c r="CZ367" s="210"/>
      <c r="DA367" s="210"/>
      <c r="DB367" s="210"/>
      <c r="DC367" s="210"/>
      <c r="DD367" s="210"/>
    </row>
    <row r="368" spans="1:117" s="44" customFormat="1" ht="29.25" customHeight="1" x14ac:dyDescent="0.2">
      <c r="A368" s="58" t="s">
        <v>125</v>
      </c>
      <c r="B368" s="59"/>
      <c r="C368" s="59"/>
      <c r="D368" s="59"/>
      <c r="E368" s="59"/>
      <c r="F368" s="59"/>
      <c r="G368" s="60"/>
      <c r="H368" s="204"/>
      <c r="I368" s="128" t="s">
        <v>155</v>
      </c>
      <c r="J368" s="128"/>
      <c r="K368" s="128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  <c r="Z368" s="128"/>
      <c r="AA368" s="128"/>
      <c r="AB368" s="128"/>
      <c r="AC368" s="128"/>
      <c r="AD368" s="128"/>
      <c r="AE368" s="128"/>
      <c r="AF368" s="128"/>
      <c r="AG368" s="128"/>
      <c r="AH368" s="128"/>
      <c r="AI368" s="128"/>
      <c r="AJ368" s="128"/>
      <c r="AK368" s="128"/>
      <c r="AL368" s="128"/>
      <c r="AM368" s="128"/>
      <c r="AN368" s="128"/>
      <c r="AO368" s="128"/>
      <c r="AP368" s="128"/>
      <c r="AQ368" s="128"/>
      <c r="AR368" s="128"/>
      <c r="AS368" s="128"/>
      <c r="AT368" s="128"/>
      <c r="AU368" s="128"/>
      <c r="AV368" s="128"/>
      <c r="AW368" s="128"/>
      <c r="AX368" s="128"/>
      <c r="AY368" s="128"/>
      <c r="AZ368" s="128"/>
      <c r="BA368" s="128"/>
      <c r="BB368" s="128"/>
      <c r="BC368" s="128"/>
      <c r="BD368" s="128"/>
      <c r="BE368" s="128"/>
      <c r="BF368" s="128"/>
      <c r="BG368" s="128"/>
      <c r="BH368" s="128"/>
      <c r="BI368" s="128"/>
      <c r="BJ368" s="128"/>
      <c r="BK368" s="128"/>
      <c r="BL368" s="128"/>
      <c r="BM368" s="128"/>
      <c r="BN368" s="128"/>
      <c r="BO368" s="128"/>
      <c r="BP368" s="128"/>
      <c r="BQ368" s="128"/>
      <c r="BR368" s="128"/>
      <c r="BS368" s="128"/>
      <c r="BT368" s="128"/>
      <c r="BU368" s="128"/>
      <c r="BV368" s="128"/>
      <c r="BW368" s="128"/>
      <c r="BX368" s="128"/>
      <c r="BY368" s="206"/>
      <c r="BZ368" s="24" t="s">
        <v>372</v>
      </c>
      <c r="CA368" s="208"/>
      <c r="CB368" s="161"/>
      <c r="CC368" s="161"/>
      <c r="CD368" s="161"/>
      <c r="CE368" s="161"/>
      <c r="CF368" s="161"/>
      <c r="CG368" s="161"/>
      <c r="CH368" s="161"/>
      <c r="CI368" s="161"/>
      <c r="CJ368" s="161"/>
      <c r="CK368" s="161"/>
      <c r="CL368" s="161"/>
      <c r="CM368" s="161"/>
      <c r="CN368" s="162"/>
      <c r="CO368" s="68"/>
      <c r="CP368" s="69"/>
      <c r="CQ368" s="69"/>
      <c r="CR368" s="69"/>
      <c r="CS368" s="69"/>
      <c r="CT368" s="69"/>
      <c r="CU368" s="69"/>
      <c r="CV368" s="69"/>
      <c r="CW368" s="69"/>
      <c r="CX368" s="69"/>
      <c r="CY368" s="69"/>
      <c r="CZ368" s="69"/>
      <c r="DA368" s="69"/>
      <c r="DB368" s="69"/>
      <c r="DC368" s="69"/>
      <c r="DD368" s="70"/>
    </row>
    <row r="369" spans="1:108" s="44" customFormat="1" ht="33" customHeight="1" x14ac:dyDescent="0.2">
      <c r="A369" s="61"/>
      <c r="B369" s="62"/>
      <c r="C369" s="62"/>
      <c r="D369" s="62"/>
      <c r="E369" s="62"/>
      <c r="F369" s="62"/>
      <c r="G369" s="63"/>
      <c r="H369" s="205"/>
      <c r="I369" s="129"/>
      <c r="J369" s="129"/>
      <c r="K369" s="129"/>
      <c r="L369" s="129"/>
      <c r="M369" s="129"/>
      <c r="N369" s="129"/>
      <c r="O369" s="129"/>
      <c r="P369" s="129"/>
      <c r="Q369" s="129"/>
      <c r="R369" s="129"/>
      <c r="S369" s="129"/>
      <c r="T369" s="129"/>
      <c r="U369" s="129"/>
      <c r="V369" s="129"/>
      <c r="W369" s="129"/>
      <c r="X369" s="129"/>
      <c r="Y369" s="129"/>
      <c r="Z369" s="129"/>
      <c r="AA369" s="129"/>
      <c r="AB369" s="129"/>
      <c r="AC369" s="129"/>
      <c r="AD369" s="129"/>
      <c r="AE369" s="129"/>
      <c r="AF369" s="129"/>
      <c r="AG369" s="129"/>
      <c r="AH369" s="129"/>
      <c r="AI369" s="129"/>
      <c r="AJ369" s="129"/>
      <c r="AK369" s="129"/>
      <c r="AL369" s="129"/>
      <c r="AM369" s="129"/>
      <c r="AN369" s="129"/>
      <c r="AO369" s="129"/>
      <c r="AP369" s="129"/>
      <c r="AQ369" s="129"/>
      <c r="AR369" s="129"/>
      <c r="AS369" s="129"/>
      <c r="AT369" s="129"/>
      <c r="AU369" s="129"/>
      <c r="AV369" s="129"/>
      <c r="AW369" s="129"/>
      <c r="AX369" s="129"/>
      <c r="AY369" s="129"/>
      <c r="AZ369" s="129"/>
      <c r="BA369" s="129"/>
      <c r="BB369" s="129"/>
      <c r="BC369" s="129"/>
      <c r="BD369" s="129"/>
      <c r="BE369" s="129"/>
      <c r="BF369" s="129"/>
      <c r="BG369" s="129"/>
      <c r="BH369" s="129"/>
      <c r="BI369" s="129"/>
      <c r="BJ369" s="129"/>
      <c r="BK369" s="129"/>
      <c r="BL369" s="129"/>
      <c r="BM369" s="129"/>
      <c r="BN369" s="129"/>
      <c r="BO369" s="129"/>
      <c r="BP369" s="129"/>
      <c r="BQ369" s="129"/>
      <c r="BR369" s="129"/>
      <c r="BS369" s="129"/>
      <c r="BT369" s="129"/>
      <c r="BU369" s="129"/>
      <c r="BV369" s="129"/>
      <c r="BW369" s="129"/>
      <c r="BX369" s="129"/>
      <c r="BY369" s="207"/>
      <c r="BZ369" s="25" t="s">
        <v>371</v>
      </c>
      <c r="CA369" s="211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212"/>
      <c r="CO369" s="191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3"/>
    </row>
    <row r="370" spans="1:108" s="44" customFormat="1" ht="23.25" customHeight="1" x14ac:dyDescent="0.2">
      <c r="A370" s="61"/>
      <c r="B370" s="62"/>
      <c r="C370" s="62"/>
      <c r="D370" s="62"/>
      <c r="E370" s="62"/>
      <c r="F370" s="62"/>
      <c r="G370" s="63"/>
      <c r="H370" s="205"/>
      <c r="I370" s="129"/>
      <c r="J370" s="129"/>
      <c r="K370" s="129"/>
      <c r="L370" s="129"/>
      <c r="M370" s="129"/>
      <c r="N370" s="129"/>
      <c r="O370" s="129"/>
      <c r="P370" s="129"/>
      <c r="Q370" s="129"/>
      <c r="R370" s="129"/>
      <c r="S370" s="129"/>
      <c r="T370" s="129"/>
      <c r="U370" s="129"/>
      <c r="V370" s="129"/>
      <c r="W370" s="129"/>
      <c r="X370" s="129"/>
      <c r="Y370" s="129"/>
      <c r="Z370" s="129"/>
      <c r="AA370" s="129"/>
      <c r="AB370" s="129"/>
      <c r="AC370" s="129"/>
      <c r="AD370" s="129"/>
      <c r="AE370" s="129"/>
      <c r="AF370" s="129"/>
      <c r="AG370" s="129"/>
      <c r="AH370" s="129"/>
      <c r="AI370" s="129"/>
      <c r="AJ370" s="129"/>
      <c r="AK370" s="129"/>
      <c r="AL370" s="129"/>
      <c r="AM370" s="129"/>
      <c r="AN370" s="129"/>
      <c r="AO370" s="129"/>
      <c r="AP370" s="129"/>
      <c r="AQ370" s="129"/>
      <c r="AR370" s="129"/>
      <c r="AS370" s="129"/>
      <c r="AT370" s="129"/>
      <c r="AU370" s="129"/>
      <c r="AV370" s="129"/>
      <c r="AW370" s="129"/>
      <c r="AX370" s="129"/>
      <c r="AY370" s="129"/>
      <c r="AZ370" s="129"/>
      <c r="BA370" s="129"/>
      <c r="BB370" s="129"/>
      <c r="BC370" s="129"/>
      <c r="BD370" s="129"/>
      <c r="BE370" s="129"/>
      <c r="BF370" s="129"/>
      <c r="BG370" s="129"/>
      <c r="BH370" s="129"/>
      <c r="BI370" s="129"/>
      <c r="BJ370" s="129"/>
      <c r="BK370" s="129"/>
      <c r="BL370" s="129"/>
      <c r="BM370" s="129"/>
      <c r="BN370" s="129"/>
      <c r="BO370" s="129"/>
      <c r="BP370" s="129"/>
      <c r="BQ370" s="129"/>
      <c r="BR370" s="129"/>
      <c r="BS370" s="129"/>
      <c r="BT370" s="129"/>
      <c r="BU370" s="129"/>
      <c r="BV370" s="129"/>
      <c r="BW370" s="129"/>
      <c r="BX370" s="129"/>
      <c r="BY370" s="207"/>
      <c r="BZ370" s="25"/>
      <c r="CA370" s="163"/>
      <c r="CB370" s="163"/>
      <c r="CC370" s="163"/>
      <c r="CD370" s="163"/>
      <c r="CE370" s="163"/>
      <c r="CF370" s="163"/>
      <c r="CG370" s="163"/>
      <c r="CH370" s="163"/>
      <c r="CI370" s="163"/>
      <c r="CJ370" s="163"/>
      <c r="CK370" s="163"/>
      <c r="CL370" s="163"/>
      <c r="CM370" s="163"/>
      <c r="CN370" s="164"/>
      <c r="CO370" s="165"/>
      <c r="CP370" s="155"/>
      <c r="CQ370" s="155"/>
      <c r="CR370" s="155"/>
      <c r="CS370" s="155"/>
      <c r="CT370" s="155"/>
      <c r="CU370" s="155"/>
      <c r="CV370" s="155"/>
      <c r="CW370" s="155"/>
      <c r="CX370" s="155"/>
      <c r="CY370" s="155"/>
      <c r="CZ370" s="155"/>
      <c r="DA370" s="155"/>
      <c r="DB370" s="155"/>
      <c r="DC370" s="155"/>
      <c r="DD370" s="166"/>
    </row>
    <row r="371" spans="1:108" s="44" customFormat="1" ht="18" customHeight="1" x14ac:dyDescent="0.2">
      <c r="A371" s="61"/>
      <c r="B371" s="62"/>
      <c r="C371" s="62"/>
      <c r="D371" s="62"/>
      <c r="E371" s="62"/>
      <c r="F371" s="62"/>
      <c r="G371" s="63"/>
      <c r="H371" s="34"/>
      <c r="I371" s="155" t="s">
        <v>280</v>
      </c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5"/>
      <c r="BN371" s="155"/>
      <c r="BO371" s="155"/>
      <c r="BP371" s="155"/>
      <c r="BQ371" s="155"/>
      <c r="BR371" s="155"/>
      <c r="BS371" s="155"/>
      <c r="BT371" s="155"/>
      <c r="BU371" s="155"/>
      <c r="BV371" s="155"/>
      <c r="BW371" s="155"/>
      <c r="BX371" s="155"/>
      <c r="BY371" s="37"/>
      <c r="BZ371" s="34"/>
      <c r="CA371" s="163"/>
      <c r="CB371" s="163"/>
      <c r="CC371" s="163"/>
      <c r="CD371" s="163"/>
      <c r="CE371" s="163"/>
      <c r="CF371" s="163"/>
      <c r="CG371" s="163"/>
      <c r="CH371" s="163"/>
      <c r="CI371" s="163"/>
      <c r="CJ371" s="163"/>
      <c r="CK371" s="163"/>
      <c r="CL371" s="163"/>
      <c r="CM371" s="163"/>
      <c r="CN371" s="164"/>
      <c r="CO371" s="165"/>
      <c r="CP371" s="155"/>
      <c r="CQ371" s="155"/>
      <c r="CR371" s="155"/>
      <c r="CS371" s="155"/>
      <c r="CT371" s="155"/>
      <c r="CU371" s="155"/>
      <c r="CV371" s="155"/>
      <c r="CW371" s="155"/>
      <c r="CX371" s="155"/>
      <c r="CY371" s="155"/>
      <c r="CZ371" s="155"/>
      <c r="DA371" s="155"/>
      <c r="DB371" s="155"/>
      <c r="DC371" s="155"/>
      <c r="DD371" s="166"/>
    </row>
    <row r="372" spans="1:108" s="44" customFormat="1" ht="16.5" customHeight="1" x14ac:dyDescent="0.2">
      <c r="A372" s="61"/>
      <c r="B372" s="62"/>
      <c r="C372" s="62"/>
      <c r="D372" s="62"/>
      <c r="E372" s="62"/>
      <c r="F372" s="62"/>
      <c r="G372" s="63"/>
      <c r="H372" s="34"/>
      <c r="I372" s="114" t="s">
        <v>9</v>
      </c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  <c r="AA372" s="114"/>
      <c r="AB372" s="114"/>
      <c r="AC372" s="114"/>
      <c r="AD372" s="114"/>
      <c r="AE372" s="114"/>
      <c r="AF372" s="114"/>
      <c r="AG372" s="114"/>
      <c r="AH372" s="114"/>
      <c r="AI372" s="114"/>
      <c r="AJ372" s="114"/>
      <c r="AK372" s="114"/>
      <c r="AL372" s="114"/>
      <c r="AM372" s="114"/>
      <c r="AN372" s="114"/>
      <c r="AO372" s="114"/>
      <c r="AP372" s="114"/>
      <c r="AQ372" s="114"/>
      <c r="AR372" s="114"/>
      <c r="AS372" s="114"/>
      <c r="AT372" s="114"/>
      <c r="AU372" s="114"/>
      <c r="AV372" s="114"/>
      <c r="AW372" s="114"/>
      <c r="AX372" s="114"/>
      <c r="AY372" s="114"/>
      <c r="AZ372" s="114"/>
      <c r="BA372" s="114"/>
      <c r="BB372" s="114"/>
      <c r="BC372" s="114"/>
      <c r="BD372" s="114"/>
      <c r="BE372" s="114"/>
      <c r="BF372" s="114"/>
      <c r="BG372" s="114"/>
      <c r="BH372" s="114"/>
      <c r="BI372" s="114"/>
      <c r="BJ372" s="114"/>
      <c r="BK372" s="114"/>
      <c r="BL372" s="114"/>
      <c r="BM372" s="114"/>
      <c r="BN372" s="114"/>
      <c r="BO372" s="114"/>
      <c r="BP372" s="114"/>
      <c r="BQ372" s="114"/>
      <c r="BR372" s="114"/>
      <c r="BS372" s="114"/>
      <c r="BT372" s="114"/>
      <c r="BU372" s="114"/>
      <c r="BV372" s="114"/>
      <c r="BW372" s="114"/>
      <c r="BX372" s="114"/>
      <c r="BY372" s="37"/>
      <c r="BZ372" s="34"/>
      <c r="CA372" s="163"/>
      <c r="CB372" s="163"/>
      <c r="CC372" s="163"/>
      <c r="CD372" s="163"/>
      <c r="CE372" s="163"/>
      <c r="CF372" s="163"/>
      <c r="CG372" s="163"/>
      <c r="CH372" s="163"/>
      <c r="CI372" s="163"/>
      <c r="CJ372" s="163"/>
      <c r="CK372" s="163"/>
      <c r="CL372" s="163"/>
      <c r="CM372" s="163"/>
      <c r="CN372" s="164"/>
      <c r="CO372" s="165"/>
      <c r="CP372" s="155"/>
      <c r="CQ372" s="155"/>
      <c r="CR372" s="155"/>
      <c r="CS372" s="155"/>
      <c r="CT372" s="155"/>
      <c r="CU372" s="155"/>
      <c r="CV372" s="155"/>
      <c r="CW372" s="155"/>
      <c r="CX372" s="155"/>
      <c r="CY372" s="155"/>
      <c r="CZ372" s="155"/>
      <c r="DA372" s="155"/>
      <c r="DB372" s="155"/>
      <c r="DC372" s="155"/>
      <c r="DD372" s="166"/>
    </row>
    <row r="373" spans="1:108" s="44" customFormat="1" ht="30" customHeight="1" x14ac:dyDescent="0.2">
      <c r="A373" s="61"/>
      <c r="B373" s="62"/>
      <c r="C373" s="62"/>
      <c r="D373" s="62"/>
      <c r="E373" s="62"/>
      <c r="F373" s="62"/>
      <c r="G373" s="63"/>
      <c r="H373" s="34"/>
      <c r="I373" s="129" t="s">
        <v>156</v>
      </c>
      <c r="J373" s="129"/>
      <c r="K373" s="129"/>
      <c r="L373" s="129"/>
      <c r="M373" s="129"/>
      <c r="N373" s="129"/>
      <c r="O373" s="129"/>
      <c r="P373" s="129"/>
      <c r="Q373" s="129"/>
      <c r="R373" s="129"/>
      <c r="S373" s="129"/>
      <c r="T373" s="129"/>
      <c r="U373" s="129"/>
      <c r="V373" s="129"/>
      <c r="W373" s="129"/>
      <c r="X373" s="129"/>
      <c r="Y373" s="129"/>
      <c r="Z373" s="129"/>
      <c r="AA373" s="129"/>
      <c r="AB373" s="129"/>
      <c r="AC373" s="129"/>
      <c r="AD373" s="129"/>
      <c r="AE373" s="129"/>
      <c r="AF373" s="129"/>
      <c r="AG373" s="129"/>
      <c r="AH373" s="129"/>
      <c r="AI373" s="129"/>
      <c r="AJ373" s="129"/>
      <c r="AK373" s="129"/>
      <c r="AL373" s="129"/>
      <c r="AM373" s="129"/>
      <c r="AN373" s="129"/>
      <c r="AO373" s="129"/>
      <c r="AP373" s="129"/>
      <c r="AQ373" s="129"/>
      <c r="AR373" s="129"/>
      <c r="AS373" s="129"/>
      <c r="AT373" s="129"/>
      <c r="AU373" s="129"/>
      <c r="AV373" s="129"/>
      <c r="AW373" s="129"/>
      <c r="AX373" s="129"/>
      <c r="AY373" s="129"/>
      <c r="AZ373" s="129"/>
      <c r="BA373" s="129"/>
      <c r="BB373" s="129"/>
      <c r="BC373" s="129"/>
      <c r="BD373" s="129"/>
      <c r="BE373" s="129"/>
      <c r="BF373" s="129"/>
      <c r="BG373" s="129"/>
      <c r="BH373" s="129"/>
      <c r="BI373" s="129"/>
      <c r="BJ373" s="129"/>
      <c r="BK373" s="129"/>
      <c r="BL373" s="129"/>
      <c r="BM373" s="129"/>
      <c r="BN373" s="129"/>
      <c r="BO373" s="129"/>
      <c r="BP373" s="129"/>
      <c r="BQ373" s="129"/>
      <c r="BR373" s="129"/>
      <c r="BS373" s="129"/>
      <c r="BT373" s="129"/>
      <c r="BU373" s="129"/>
      <c r="BV373" s="129"/>
      <c r="BW373" s="129"/>
      <c r="BX373" s="129"/>
      <c r="BY373" s="37"/>
      <c r="BZ373" s="34"/>
      <c r="CA373" s="163"/>
      <c r="CB373" s="163"/>
      <c r="CC373" s="163"/>
      <c r="CD373" s="163"/>
      <c r="CE373" s="163"/>
      <c r="CF373" s="163"/>
      <c r="CG373" s="163"/>
      <c r="CH373" s="163"/>
      <c r="CI373" s="163"/>
      <c r="CJ373" s="163"/>
      <c r="CK373" s="163"/>
      <c r="CL373" s="163"/>
      <c r="CM373" s="163"/>
      <c r="CN373" s="164"/>
      <c r="CO373" s="148" t="e">
        <f>(CA368/CA369)*100</f>
        <v>#DIV/0!</v>
      </c>
      <c r="CP373" s="149"/>
      <c r="CQ373" s="149"/>
      <c r="CR373" s="149"/>
      <c r="CS373" s="149"/>
      <c r="CT373" s="149"/>
      <c r="CU373" s="149"/>
      <c r="CV373" s="149"/>
      <c r="CW373" s="149"/>
      <c r="CX373" s="149"/>
      <c r="CY373" s="149"/>
      <c r="CZ373" s="149"/>
      <c r="DA373" s="149"/>
      <c r="DB373" s="149"/>
      <c r="DC373" s="149"/>
      <c r="DD373" s="150"/>
    </row>
    <row r="374" spans="1:108" s="44" customFormat="1" ht="42" customHeight="1" x14ac:dyDescent="0.2">
      <c r="A374" s="61"/>
      <c r="B374" s="62"/>
      <c r="C374" s="62"/>
      <c r="D374" s="62"/>
      <c r="E374" s="62"/>
      <c r="F374" s="62"/>
      <c r="G374" s="63"/>
      <c r="H374" s="34"/>
      <c r="I374" s="129" t="s">
        <v>157</v>
      </c>
      <c r="J374" s="129"/>
      <c r="K374" s="129"/>
      <c r="L374" s="129"/>
      <c r="M374" s="129"/>
      <c r="N374" s="129"/>
      <c r="O374" s="129"/>
      <c r="P374" s="129"/>
      <c r="Q374" s="129"/>
      <c r="R374" s="129"/>
      <c r="S374" s="129"/>
      <c r="T374" s="129"/>
      <c r="U374" s="129"/>
      <c r="V374" s="129"/>
      <c r="W374" s="129"/>
      <c r="X374" s="129"/>
      <c r="Y374" s="129"/>
      <c r="Z374" s="129"/>
      <c r="AA374" s="129"/>
      <c r="AB374" s="129"/>
      <c r="AC374" s="129"/>
      <c r="AD374" s="129"/>
      <c r="AE374" s="129"/>
      <c r="AF374" s="129"/>
      <c r="AG374" s="129"/>
      <c r="AH374" s="129"/>
      <c r="AI374" s="129"/>
      <c r="AJ374" s="129"/>
      <c r="AK374" s="129"/>
      <c r="AL374" s="129"/>
      <c r="AM374" s="129"/>
      <c r="AN374" s="129"/>
      <c r="AO374" s="129"/>
      <c r="AP374" s="129"/>
      <c r="AQ374" s="129"/>
      <c r="AR374" s="129"/>
      <c r="AS374" s="129"/>
      <c r="AT374" s="129"/>
      <c r="AU374" s="129"/>
      <c r="AV374" s="129"/>
      <c r="AW374" s="129"/>
      <c r="AX374" s="129"/>
      <c r="AY374" s="129"/>
      <c r="AZ374" s="129"/>
      <c r="BA374" s="129"/>
      <c r="BB374" s="129"/>
      <c r="BC374" s="129"/>
      <c r="BD374" s="129"/>
      <c r="BE374" s="129"/>
      <c r="BF374" s="129"/>
      <c r="BG374" s="129"/>
      <c r="BH374" s="129"/>
      <c r="BI374" s="129"/>
      <c r="BJ374" s="129"/>
      <c r="BK374" s="129"/>
      <c r="BL374" s="129"/>
      <c r="BM374" s="129"/>
      <c r="BN374" s="129"/>
      <c r="BO374" s="129"/>
      <c r="BP374" s="129"/>
      <c r="BQ374" s="129"/>
      <c r="BR374" s="129"/>
      <c r="BS374" s="129"/>
      <c r="BT374" s="129"/>
      <c r="BU374" s="129"/>
      <c r="BV374" s="129"/>
      <c r="BW374" s="129"/>
      <c r="BX374" s="129"/>
      <c r="BY374" s="37"/>
      <c r="BZ374" s="34"/>
      <c r="CA374" s="163"/>
      <c r="CB374" s="163"/>
      <c r="CC374" s="163"/>
      <c r="CD374" s="163"/>
      <c r="CE374" s="163"/>
      <c r="CF374" s="163"/>
      <c r="CG374" s="163"/>
      <c r="CH374" s="163"/>
      <c r="CI374" s="163"/>
      <c r="CJ374" s="163"/>
      <c r="CK374" s="163"/>
      <c r="CL374" s="163"/>
      <c r="CM374" s="163"/>
      <c r="CN374" s="164"/>
      <c r="CO374" s="165"/>
      <c r="CP374" s="155"/>
      <c r="CQ374" s="155"/>
      <c r="CR374" s="155"/>
      <c r="CS374" s="155"/>
      <c r="CT374" s="155"/>
      <c r="CU374" s="155"/>
      <c r="CV374" s="155"/>
      <c r="CW374" s="155"/>
      <c r="CX374" s="155"/>
      <c r="CY374" s="155"/>
      <c r="CZ374" s="155"/>
      <c r="DA374" s="155"/>
      <c r="DB374" s="155"/>
      <c r="DC374" s="155"/>
      <c r="DD374" s="166"/>
    </row>
    <row r="375" spans="1:108" s="44" customFormat="1" ht="45" customHeight="1" x14ac:dyDescent="0.2">
      <c r="A375" s="64"/>
      <c r="B375" s="65"/>
      <c r="C375" s="65"/>
      <c r="D375" s="65"/>
      <c r="E375" s="65"/>
      <c r="F375" s="65"/>
      <c r="G375" s="66"/>
      <c r="H375" s="6"/>
      <c r="I375" s="154" t="s">
        <v>281</v>
      </c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154"/>
      <c r="AA375" s="154"/>
      <c r="AB375" s="154"/>
      <c r="AC375" s="154"/>
      <c r="AD375" s="154"/>
      <c r="AE375" s="154"/>
      <c r="AF375" s="154"/>
      <c r="AG375" s="154"/>
      <c r="AH375" s="154"/>
      <c r="AI375" s="154"/>
      <c r="AJ375" s="154"/>
      <c r="AK375" s="154"/>
      <c r="AL375" s="154"/>
      <c r="AM375" s="154"/>
      <c r="AN375" s="154"/>
      <c r="AO375" s="154"/>
      <c r="AP375" s="154"/>
      <c r="AQ375" s="154"/>
      <c r="AR375" s="154"/>
      <c r="AS375" s="154"/>
      <c r="AT375" s="154"/>
      <c r="AU375" s="154"/>
      <c r="AV375" s="154"/>
      <c r="AW375" s="154"/>
      <c r="AX375" s="154"/>
      <c r="AY375" s="154"/>
      <c r="AZ375" s="154"/>
      <c r="BA375" s="154"/>
      <c r="BB375" s="154"/>
      <c r="BC375" s="154"/>
      <c r="BD375" s="154"/>
      <c r="BE375" s="154"/>
      <c r="BF375" s="154"/>
      <c r="BG375" s="154"/>
      <c r="BH375" s="154"/>
      <c r="BI375" s="154"/>
      <c r="BJ375" s="154"/>
      <c r="BK375" s="154"/>
      <c r="BL375" s="154"/>
      <c r="BM375" s="154"/>
      <c r="BN375" s="154"/>
      <c r="BO375" s="154"/>
      <c r="BP375" s="154"/>
      <c r="BQ375" s="154"/>
      <c r="BR375" s="154"/>
      <c r="BS375" s="154"/>
      <c r="BT375" s="154"/>
      <c r="BU375" s="154"/>
      <c r="BV375" s="154"/>
      <c r="BW375" s="154"/>
      <c r="BX375" s="154"/>
      <c r="BY375" s="41"/>
      <c r="BZ375" s="6"/>
      <c r="CA375" s="167"/>
      <c r="CB375" s="167"/>
      <c r="CC375" s="167"/>
      <c r="CD375" s="167"/>
      <c r="CE375" s="167"/>
      <c r="CF375" s="167"/>
      <c r="CG375" s="167"/>
      <c r="CH375" s="167"/>
      <c r="CI375" s="167"/>
      <c r="CJ375" s="167"/>
      <c r="CK375" s="167"/>
      <c r="CL375" s="167"/>
      <c r="CM375" s="167"/>
      <c r="CN375" s="168"/>
      <c r="CO375" s="72"/>
      <c r="CP375" s="73"/>
      <c r="CQ375" s="73"/>
      <c r="CR375" s="73"/>
      <c r="CS375" s="73"/>
      <c r="CT375" s="73"/>
      <c r="CU375" s="73"/>
      <c r="CV375" s="73"/>
      <c r="CW375" s="73"/>
      <c r="CX375" s="73"/>
      <c r="CY375" s="73"/>
      <c r="CZ375" s="73"/>
      <c r="DA375" s="73"/>
      <c r="DB375" s="73"/>
      <c r="DC375" s="73"/>
      <c r="DD375" s="74"/>
    </row>
    <row r="376" spans="1:108" s="44" customFormat="1" ht="33" customHeight="1" x14ac:dyDescent="0.2">
      <c r="A376" s="58" t="s">
        <v>211</v>
      </c>
      <c r="B376" s="59"/>
      <c r="C376" s="59"/>
      <c r="D376" s="59"/>
      <c r="E376" s="59"/>
      <c r="F376" s="59"/>
      <c r="G376" s="60"/>
      <c r="H376" s="204"/>
      <c r="I376" s="128" t="s">
        <v>158</v>
      </c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  <c r="AM376" s="128"/>
      <c r="AN376" s="128"/>
      <c r="AO376" s="128"/>
      <c r="AP376" s="128"/>
      <c r="AQ376" s="128"/>
      <c r="AR376" s="128"/>
      <c r="AS376" s="128"/>
      <c r="AT376" s="128"/>
      <c r="AU376" s="128"/>
      <c r="AV376" s="128"/>
      <c r="AW376" s="128"/>
      <c r="AX376" s="128"/>
      <c r="AY376" s="128"/>
      <c r="AZ376" s="128"/>
      <c r="BA376" s="128"/>
      <c r="BB376" s="128"/>
      <c r="BC376" s="128"/>
      <c r="BD376" s="128"/>
      <c r="BE376" s="128"/>
      <c r="BF376" s="128"/>
      <c r="BG376" s="128"/>
      <c r="BH376" s="128"/>
      <c r="BI376" s="128"/>
      <c r="BJ376" s="128"/>
      <c r="BK376" s="128"/>
      <c r="BL376" s="128"/>
      <c r="BM376" s="128"/>
      <c r="BN376" s="128"/>
      <c r="BO376" s="128"/>
      <c r="BP376" s="128"/>
      <c r="BQ376" s="128"/>
      <c r="BR376" s="128"/>
      <c r="BS376" s="128"/>
      <c r="BT376" s="128"/>
      <c r="BU376" s="128"/>
      <c r="BV376" s="128"/>
      <c r="BW376" s="128"/>
      <c r="BX376" s="128"/>
      <c r="BY376" s="206"/>
      <c r="BZ376" s="24" t="s">
        <v>373</v>
      </c>
      <c r="CA376" s="208"/>
      <c r="CB376" s="161"/>
      <c r="CC376" s="161"/>
      <c r="CD376" s="161"/>
      <c r="CE376" s="161"/>
      <c r="CF376" s="161"/>
      <c r="CG376" s="161"/>
      <c r="CH376" s="161"/>
      <c r="CI376" s="161"/>
      <c r="CJ376" s="161"/>
      <c r="CK376" s="161"/>
      <c r="CL376" s="161"/>
      <c r="CM376" s="161"/>
      <c r="CN376" s="162"/>
      <c r="CO376" s="68"/>
      <c r="CP376" s="69"/>
      <c r="CQ376" s="69"/>
      <c r="CR376" s="69"/>
      <c r="CS376" s="69"/>
      <c r="CT376" s="69"/>
      <c r="CU376" s="69"/>
      <c r="CV376" s="69"/>
      <c r="CW376" s="69"/>
      <c r="CX376" s="69"/>
      <c r="CY376" s="69"/>
      <c r="CZ376" s="69"/>
      <c r="DA376" s="69"/>
      <c r="DB376" s="69"/>
      <c r="DC376" s="69"/>
      <c r="DD376" s="70"/>
    </row>
    <row r="377" spans="1:108" s="44" customFormat="1" ht="16.5" customHeight="1" x14ac:dyDescent="0.2">
      <c r="A377" s="61"/>
      <c r="B377" s="62"/>
      <c r="C377" s="62"/>
      <c r="D377" s="62"/>
      <c r="E377" s="62"/>
      <c r="F377" s="62"/>
      <c r="G377" s="63"/>
      <c r="H377" s="205"/>
      <c r="I377" s="129"/>
      <c r="J377" s="129"/>
      <c r="K377" s="129"/>
      <c r="L377" s="129"/>
      <c r="M377" s="129"/>
      <c r="N377" s="129"/>
      <c r="O377" s="129"/>
      <c r="P377" s="129"/>
      <c r="Q377" s="129"/>
      <c r="R377" s="129"/>
      <c r="S377" s="129"/>
      <c r="T377" s="129"/>
      <c r="U377" s="129"/>
      <c r="V377" s="129"/>
      <c r="W377" s="129"/>
      <c r="X377" s="129"/>
      <c r="Y377" s="129"/>
      <c r="Z377" s="129"/>
      <c r="AA377" s="129"/>
      <c r="AB377" s="129"/>
      <c r="AC377" s="129"/>
      <c r="AD377" s="129"/>
      <c r="AE377" s="129"/>
      <c r="AF377" s="129"/>
      <c r="AG377" s="129"/>
      <c r="AH377" s="129"/>
      <c r="AI377" s="129"/>
      <c r="AJ377" s="129"/>
      <c r="AK377" s="129"/>
      <c r="AL377" s="129"/>
      <c r="AM377" s="129"/>
      <c r="AN377" s="129"/>
      <c r="AO377" s="129"/>
      <c r="AP377" s="129"/>
      <c r="AQ377" s="129"/>
      <c r="AR377" s="129"/>
      <c r="AS377" s="129"/>
      <c r="AT377" s="129"/>
      <c r="AU377" s="129"/>
      <c r="AV377" s="129"/>
      <c r="AW377" s="129"/>
      <c r="AX377" s="129"/>
      <c r="AY377" s="129"/>
      <c r="AZ377" s="129"/>
      <c r="BA377" s="129"/>
      <c r="BB377" s="129"/>
      <c r="BC377" s="129"/>
      <c r="BD377" s="129"/>
      <c r="BE377" s="129"/>
      <c r="BF377" s="129"/>
      <c r="BG377" s="129"/>
      <c r="BH377" s="129"/>
      <c r="BI377" s="129"/>
      <c r="BJ377" s="129"/>
      <c r="BK377" s="129"/>
      <c r="BL377" s="129"/>
      <c r="BM377" s="129"/>
      <c r="BN377" s="129"/>
      <c r="BO377" s="129"/>
      <c r="BP377" s="129"/>
      <c r="BQ377" s="129"/>
      <c r="BR377" s="129"/>
      <c r="BS377" s="129"/>
      <c r="BT377" s="129"/>
      <c r="BU377" s="129"/>
      <c r="BV377" s="129"/>
      <c r="BW377" s="129"/>
      <c r="BX377" s="129"/>
      <c r="BY377" s="207"/>
      <c r="BZ377" s="25" t="s">
        <v>374</v>
      </c>
      <c r="CA377" s="213"/>
      <c r="CB377" s="163"/>
      <c r="CC377" s="163"/>
      <c r="CD377" s="163"/>
      <c r="CE377" s="163"/>
      <c r="CF377" s="163"/>
      <c r="CG377" s="163"/>
      <c r="CH377" s="163"/>
      <c r="CI377" s="163"/>
      <c r="CJ377" s="163"/>
      <c r="CK377" s="163"/>
      <c r="CL377" s="163"/>
      <c r="CM377" s="163"/>
      <c r="CN377" s="164"/>
      <c r="CO377" s="165"/>
      <c r="CP377" s="155"/>
      <c r="CQ377" s="155"/>
      <c r="CR377" s="155"/>
      <c r="CS377" s="155"/>
      <c r="CT377" s="155"/>
      <c r="CU377" s="155"/>
      <c r="CV377" s="155"/>
      <c r="CW377" s="155"/>
      <c r="CX377" s="155"/>
      <c r="CY377" s="155"/>
      <c r="CZ377" s="155"/>
      <c r="DA377" s="155"/>
      <c r="DB377" s="155"/>
      <c r="DC377" s="155"/>
      <c r="DD377" s="166"/>
    </row>
    <row r="378" spans="1:108" s="44" customFormat="1" ht="39.950000000000003" customHeight="1" x14ac:dyDescent="0.2">
      <c r="A378" s="61"/>
      <c r="B378" s="62"/>
      <c r="C378" s="62"/>
      <c r="D378" s="62"/>
      <c r="E378" s="62"/>
      <c r="F378" s="62"/>
      <c r="G378" s="63"/>
      <c r="H378" s="205"/>
      <c r="I378" s="129"/>
      <c r="J378" s="129"/>
      <c r="K378" s="129"/>
      <c r="L378" s="129"/>
      <c r="M378" s="129"/>
      <c r="N378" s="129"/>
      <c r="O378" s="129"/>
      <c r="P378" s="129"/>
      <c r="Q378" s="129"/>
      <c r="R378" s="129"/>
      <c r="S378" s="129"/>
      <c r="T378" s="129"/>
      <c r="U378" s="129"/>
      <c r="V378" s="129"/>
      <c r="W378" s="129"/>
      <c r="X378" s="129"/>
      <c r="Y378" s="129"/>
      <c r="Z378" s="129"/>
      <c r="AA378" s="129"/>
      <c r="AB378" s="129"/>
      <c r="AC378" s="129"/>
      <c r="AD378" s="129"/>
      <c r="AE378" s="129"/>
      <c r="AF378" s="129"/>
      <c r="AG378" s="129"/>
      <c r="AH378" s="129"/>
      <c r="AI378" s="129"/>
      <c r="AJ378" s="129"/>
      <c r="AK378" s="129"/>
      <c r="AL378" s="129"/>
      <c r="AM378" s="129"/>
      <c r="AN378" s="129"/>
      <c r="AO378" s="129"/>
      <c r="AP378" s="129"/>
      <c r="AQ378" s="129"/>
      <c r="AR378" s="129"/>
      <c r="AS378" s="129"/>
      <c r="AT378" s="129"/>
      <c r="AU378" s="129"/>
      <c r="AV378" s="129"/>
      <c r="AW378" s="129"/>
      <c r="AX378" s="129"/>
      <c r="AY378" s="129"/>
      <c r="AZ378" s="129"/>
      <c r="BA378" s="129"/>
      <c r="BB378" s="129"/>
      <c r="BC378" s="129"/>
      <c r="BD378" s="129"/>
      <c r="BE378" s="129"/>
      <c r="BF378" s="129"/>
      <c r="BG378" s="129"/>
      <c r="BH378" s="129"/>
      <c r="BI378" s="129"/>
      <c r="BJ378" s="129"/>
      <c r="BK378" s="129"/>
      <c r="BL378" s="129"/>
      <c r="BM378" s="129"/>
      <c r="BN378" s="129"/>
      <c r="BO378" s="129"/>
      <c r="BP378" s="129"/>
      <c r="BQ378" s="129"/>
      <c r="BR378" s="129"/>
      <c r="BS378" s="129"/>
      <c r="BT378" s="129"/>
      <c r="BU378" s="129"/>
      <c r="BV378" s="129"/>
      <c r="BW378" s="129"/>
      <c r="BX378" s="129"/>
      <c r="BY378" s="207"/>
      <c r="BZ378" s="25"/>
      <c r="CA378" s="139"/>
      <c r="CB378" s="214"/>
      <c r="CC378" s="214"/>
      <c r="CD378" s="214"/>
      <c r="CE378" s="214"/>
      <c r="CF378" s="214"/>
      <c r="CG378" s="214"/>
      <c r="CH378" s="214"/>
      <c r="CI378" s="214"/>
      <c r="CJ378" s="214"/>
      <c r="CK378" s="214"/>
      <c r="CL378" s="214"/>
      <c r="CM378" s="214"/>
      <c r="CN378" s="215"/>
      <c r="CO378" s="111"/>
      <c r="CP378" s="112"/>
      <c r="CQ378" s="112"/>
      <c r="CR378" s="112"/>
      <c r="CS378" s="112"/>
      <c r="CT378" s="112"/>
      <c r="CU378" s="112"/>
      <c r="CV378" s="112"/>
      <c r="CW378" s="112"/>
      <c r="CX378" s="112"/>
      <c r="CY378" s="112"/>
      <c r="CZ378" s="112"/>
      <c r="DA378" s="112"/>
      <c r="DB378" s="112"/>
      <c r="DC378" s="112"/>
      <c r="DD378" s="113"/>
    </row>
    <row r="379" spans="1:108" s="44" customFormat="1" ht="18" customHeight="1" x14ac:dyDescent="0.2">
      <c r="A379" s="61"/>
      <c r="B379" s="62"/>
      <c r="C379" s="62"/>
      <c r="D379" s="62"/>
      <c r="E379" s="62"/>
      <c r="F379" s="62"/>
      <c r="G379" s="63"/>
      <c r="H379" s="34"/>
      <c r="I379" s="155" t="s">
        <v>329</v>
      </c>
      <c r="J379" s="155"/>
      <c r="K379" s="155"/>
      <c r="L379" s="155"/>
      <c r="M379" s="155"/>
      <c r="N379" s="155"/>
      <c r="O379" s="155"/>
      <c r="P379" s="155"/>
      <c r="Q379" s="155"/>
      <c r="R379" s="155"/>
      <c r="S379" s="155"/>
      <c r="T379" s="155"/>
      <c r="U379" s="155"/>
      <c r="V379" s="155"/>
      <c r="W379" s="155"/>
      <c r="X379" s="155"/>
      <c r="Y379" s="155"/>
      <c r="Z379" s="155"/>
      <c r="AA379" s="155"/>
      <c r="AB379" s="155"/>
      <c r="AC379" s="155"/>
      <c r="AD379" s="155"/>
      <c r="AE379" s="155"/>
      <c r="AF379" s="155"/>
      <c r="AG379" s="155"/>
      <c r="AH379" s="155"/>
      <c r="AI379" s="155"/>
      <c r="AJ379" s="155"/>
      <c r="AK379" s="155"/>
      <c r="AL379" s="155"/>
      <c r="AM379" s="155"/>
      <c r="AN379" s="155"/>
      <c r="AO379" s="155"/>
      <c r="AP379" s="155"/>
      <c r="AQ379" s="155"/>
      <c r="AR379" s="155"/>
      <c r="AS379" s="155"/>
      <c r="AT379" s="155"/>
      <c r="AU379" s="155"/>
      <c r="AV379" s="155"/>
      <c r="AW379" s="155"/>
      <c r="AX379" s="155"/>
      <c r="AY379" s="155"/>
      <c r="AZ379" s="155"/>
      <c r="BA379" s="155"/>
      <c r="BB379" s="155"/>
      <c r="BC379" s="155"/>
      <c r="BD379" s="155"/>
      <c r="BE379" s="155"/>
      <c r="BF379" s="155"/>
      <c r="BG379" s="155"/>
      <c r="BH379" s="155"/>
      <c r="BI379" s="155"/>
      <c r="BJ379" s="155"/>
      <c r="BK379" s="155"/>
      <c r="BL379" s="155"/>
      <c r="BM379" s="155"/>
      <c r="BN379" s="155"/>
      <c r="BO379" s="155"/>
      <c r="BP379" s="155"/>
      <c r="BQ379" s="155"/>
      <c r="BR379" s="155"/>
      <c r="BS379" s="155"/>
      <c r="BT379" s="155"/>
      <c r="BU379" s="155"/>
      <c r="BV379" s="155"/>
      <c r="BW379" s="155"/>
      <c r="BX379" s="155"/>
      <c r="BY379" s="37"/>
      <c r="BZ379" s="34"/>
      <c r="CA379" s="163"/>
      <c r="CB379" s="163"/>
      <c r="CC379" s="163"/>
      <c r="CD379" s="163"/>
      <c r="CE379" s="163"/>
      <c r="CF379" s="163"/>
      <c r="CG379" s="163"/>
      <c r="CH379" s="163"/>
      <c r="CI379" s="163"/>
      <c r="CJ379" s="163"/>
      <c r="CK379" s="163"/>
      <c r="CL379" s="163"/>
      <c r="CM379" s="163"/>
      <c r="CN379" s="164"/>
      <c r="CO379" s="148" t="e">
        <f>(CA376/CA377)*100</f>
        <v>#DIV/0!</v>
      </c>
      <c r="CP379" s="149"/>
      <c r="CQ379" s="149"/>
      <c r="CR379" s="149"/>
      <c r="CS379" s="149"/>
      <c r="CT379" s="149"/>
      <c r="CU379" s="149"/>
      <c r="CV379" s="149"/>
      <c r="CW379" s="149"/>
      <c r="CX379" s="149"/>
      <c r="CY379" s="149"/>
      <c r="CZ379" s="149"/>
      <c r="DA379" s="149"/>
      <c r="DB379" s="149"/>
      <c r="DC379" s="149"/>
      <c r="DD379" s="150"/>
    </row>
    <row r="380" spans="1:108" s="44" customFormat="1" ht="16.5" customHeight="1" x14ac:dyDescent="0.2">
      <c r="A380" s="61"/>
      <c r="B380" s="62"/>
      <c r="C380" s="62"/>
      <c r="D380" s="62"/>
      <c r="E380" s="62"/>
      <c r="F380" s="62"/>
      <c r="G380" s="63"/>
      <c r="H380" s="34"/>
      <c r="I380" s="114" t="s">
        <v>9</v>
      </c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  <c r="AA380" s="114"/>
      <c r="AB380" s="114"/>
      <c r="AC380" s="114"/>
      <c r="AD380" s="114"/>
      <c r="AE380" s="114"/>
      <c r="AF380" s="114"/>
      <c r="AG380" s="114"/>
      <c r="AH380" s="114"/>
      <c r="AI380" s="114"/>
      <c r="AJ380" s="114"/>
      <c r="AK380" s="114"/>
      <c r="AL380" s="114"/>
      <c r="AM380" s="114"/>
      <c r="AN380" s="114"/>
      <c r="AO380" s="114"/>
      <c r="AP380" s="114"/>
      <c r="AQ380" s="114"/>
      <c r="AR380" s="114"/>
      <c r="AS380" s="114"/>
      <c r="AT380" s="114"/>
      <c r="AU380" s="114"/>
      <c r="AV380" s="114"/>
      <c r="AW380" s="114"/>
      <c r="AX380" s="114"/>
      <c r="AY380" s="114"/>
      <c r="AZ380" s="114"/>
      <c r="BA380" s="114"/>
      <c r="BB380" s="114"/>
      <c r="BC380" s="114"/>
      <c r="BD380" s="114"/>
      <c r="BE380" s="114"/>
      <c r="BF380" s="114"/>
      <c r="BG380" s="114"/>
      <c r="BH380" s="114"/>
      <c r="BI380" s="114"/>
      <c r="BJ380" s="114"/>
      <c r="BK380" s="114"/>
      <c r="BL380" s="114"/>
      <c r="BM380" s="114"/>
      <c r="BN380" s="114"/>
      <c r="BO380" s="114"/>
      <c r="BP380" s="114"/>
      <c r="BQ380" s="114"/>
      <c r="BR380" s="114"/>
      <c r="BS380" s="114"/>
      <c r="BT380" s="114"/>
      <c r="BU380" s="114"/>
      <c r="BV380" s="114"/>
      <c r="BW380" s="114"/>
      <c r="BX380" s="114"/>
      <c r="BY380" s="37"/>
      <c r="BZ380" s="34"/>
      <c r="CA380" s="163"/>
      <c r="CB380" s="163"/>
      <c r="CC380" s="163"/>
      <c r="CD380" s="163"/>
      <c r="CE380" s="163"/>
      <c r="CF380" s="163"/>
      <c r="CG380" s="163"/>
      <c r="CH380" s="163"/>
      <c r="CI380" s="163"/>
      <c r="CJ380" s="163"/>
      <c r="CK380" s="163"/>
      <c r="CL380" s="163"/>
      <c r="CM380" s="163"/>
      <c r="CN380" s="164"/>
      <c r="CO380" s="165"/>
      <c r="CP380" s="155"/>
      <c r="CQ380" s="155"/>
      <c r="CR380" s="155"/>
      <c r="CS380" s="155"/>
      <c r="CT380" s="155"/>
      <c r="CU380" s="155"/>
      <c r="CV380" s="155"/>
      <c r="CW380" s="155"/>
      <c r="CX380" s="155"/>
      <c r="CY380" s="155"/>
      <c r="CZ380" s="155"/>
      <c r="DA380" s="155"/>
      <c r="DB380" s="155"/>
      <c r="DC380" s="155"/>
      <c r="DD380" s="166"/>
    </row>
    <row r="381" spans="1:108" s="44" customFormat="1" ht="30" customHeight="1" x14ac:dyDescent="0.2">
      <c r="A381" s="61"/>
      <c r="B381" s="62"/>
      <c r="C381" s="62"/>
      <c r="D381" s="62"/>
      <c r="E381" s="62"/>
      <c r="F381" s="62"/>
      <c r="G381" s="63"/>
      <c r="H381" s="34"/>
      <c r="I381" s="129" t="s">
        <v>159</v>
      </c>
      <c r="J381" s="129"/>
      <c r="K381" s="129"/>
      <c r="L381" s="129"/>
      <c r="M381" s="129"/>
      <c r="N381" s="129"/>
      <c r="O381" s="129"/>
      <c r="P381" s="129"/>
      <c r="Q381" s="129"/>
      <c r="R381" s="129"/>
      <c r="S381" s="129"/>
      <c r="T381" s="129"/>
      <c r="U381" s="129"/>
      <c r="V381" s="129"/>
      <c r="W381" s="129"/>
      <c r="X381" s="129"/>
      <c r="Y381" s="129"/>
      <c r="Z381" s="129"/>
      <c r="AA381" s="129"/>
      <c r="AB381" s="129"/>
      <c r="AC381" s="129"/>
      <c r="AD381" s="129"/>
      <c r="AE381" s="129"/>
      <c r="AF381" s="129"/>
      <c r="AG381" s="129"/>
      <c r="AH381" s="129"/>
      <c r="AI381" s="129"/>
      <c r="AJ381" s="129"/>
      <c r="AK381" s="129"/>
      <c r="AL381" s="129"/>
      <c r="AM381" s="129"/>
      <c r="AN381" s="129"/>
      <c r="AO381" s="129"/>
      <c r="AP381" s="129"/>
      <c r="AQ381" s="129"/>
      <c r="AR381" s="129"/>
      <c r="AS381" s="129"/>
      <c r="AT381" s="129"/>
      <c r="AU381" s="129"/>
      <c r="AV381" s="129"/>
      <c r="AW381" s="129"/>
      <c r="AX381" s="129"/>
      <c r="AY381" s="129"/>
      <c r="AZ381" s="129"/>
      <c r="BA381" s="129"/>
      <c r="BB381" s="129"/>
      <c r="BC381" s="129"/>
      <c r="BD381" s="129"/>
      <c r="BE381" s="129"/>
      <c r="BF381" s="129"/>
      <c r="BG381" s="129"/>
      <c r="BH381" s="129"/>
      <c r="BI381" s="129"/>
      <c r="BJ381" s="129"/>
      <c r="BK381" s="129"/>
      <c r="BL381" s="129"/>
      <c r="BM381" s="129"/>
      <c r="BN381" s="129"/>
      <c r="BO381" s="129"/>
      <c r="BP381" s="129"/>
      <c r="BQ381" s="129"/>
      <c r="BR381" s="129"/>
      <c r="BS381" s="129"/>
      <c r="BT381" s="129"/>
      <c r="BU381" s="129"/>
      <c r="BV381" s="129"/>
      <c r="BW381" s="129"/>
      <c r="BX381" s="129"/>
      <c r="BY381" s="37"/>
      <c r="BZ381" s="34"/>
      <c r="CA381" s="163"/>
      <c r="CB381" s="163"/>
      <c r="CC381" s="163"/>
      <c r="CD381" s="163"/>
      <c r="CE381" s="163"/>
      <c r="CF381" s="163"/>
      <c r="CG381" s="163"/>
      <c r="CH381" s="163"/>
      <c r="CI381" s="163"/>
      <c r="CJ381" s="163"/>
      <c r="CK381" s="163"/>
      <c r="CL381" s="163"/>
      <c r="CM381" s="163"/>
      <c r="CN381" s="164"/>
      <c r="CO381" s="165"/>
      <c r="CP381" s="155"/>
      <c r="CQ381" s="155"/>
      <c r="CR381" s="155"/>
      <c r="CS381" s="155"/>
      <c r="CT381" s="155"/>
      <c r="CU381" s="155"/>
      <c r="CV381" s="155"/>
      <c r="CW381" s="155"/>
      <c r="CX381" s="155"/>
      <c r="CY381" s="155"/>
      <c r="CZ381" s="155"/>
      <c r="DA381" s="155"/>
      <c r="DB381" s="155"/>
      <c r="DC381" s="155"/>
      <c r="DD381" s="166"/>
    </row>
    <row r="382" spans="1:108" s="44" customFormat="1" ht="42" customHeight="1" x14ac:dyDescent="0.2">
      <c r="A382" s="61"/>
      <c r="B382" s="62"/>
      <c r="C382" s="62"/>
      <c r="D382" s="62"/>
      <c r="E382" s="62"/>
      <c r="F382" s="62"/>
      <c r="G382" s="63"/>
      <c r="H382" s="34"/>
      <c r="I382" s="129" t="s">
        <v>160</v>
      </c>
      <c r="J382" s="129"/>
      <c r="K382" s="129"/>
      <c r="L382" s="129"/>
      <c r="M382" s="129"/>
      <c r="N382" s="129"/>
      <c r="O382" s="129"/>
      <c r="P382" s="129"/>
      <c r="Q382" s="129"/>
      <c r="R382" s="129"/>
      <c r="S382" s="129"/>
      <c r="T382" s="129"/>
      <c r="U382" s="129"/>
      <c r="V382" s="129"/>
      <c r="W382" s="129"/>
      <c r="X382" s="129"/>
      <c r="Y382" s="129"/>
      <c r="Z382" s="129"/>
      <c r="AA382" s="129"/>
      <c r="AB382" s="129"/>
      <c r="AC382" s="129"/>
      <c r="AD382" s="129"/>
      <c r="AE382" s="129"/>
      <c r="AF382" s="129"/>
      <c r="AG382" s="129"/>
      <c r="AH382" s="129"/>
      <c r="AI382" s="129"/>
      <c r="AJ382" s="129"/>
      <c r="AK382" s="129"/>
      <c r="AL382" s="129"/>
      <c r="AM382" s="129"/>
      <c r="AN382" s="129"/>
      <c r="AO382" s="129"/>
      <c r="AP382" s="129"/>
      <c r="AQ382" s="129"/>
      <c r="AR382" s="129"/>
      <c r="AS382" s="129"/>
      <c r="AT382" s="129"/>
      <c r="AU382" s="129"/>
      <c r="AV382" s="129"/>
      <c r="AW382" s="129"/>
      <c r="AX382" s="129"/>
      <c r="AY382" s="129"/>
      <c r="AZ382" s="129"/>
      <c r="BA382" s="129"/>
      <c r="BB382" s="129"/>
      <c r="BC382" s="129"/>
      <c r="BD382" s="129"/>
      <c r="BE382" s="129"/>
      <c r="BF382" s="129"/>
      <c r="BG382" s="129"/>
      <c r="BH382" s="129"/>
      <c r="BI382" s="129"/>
      <c r="BJ382" s="129"/>
      <c r="BK382" s="129"/>
      <c r="BL382" s="129"/>
      <c r="BM382" s="129"/>
      <c r="BN382" s="129"/>
      <c r="BO382" s="129"/>
      <c r="BP382" s="129"/>
      <c r="BQ382" s="129"/>
      <c r="BR382" s="129"/>
      <c r="BS382" s="129"/>
      <c r="BT382" s="129"/>
      <c r="BU382" s="129"/>
      <c r="BV382" s="129"/>
      <c r="BW382" s="129"/>
      <c r="BX382" s="129"/>
      <c r="BY382" s="37"/>
      <c r="BZ382" s="34"/>
      <c r="CA382" s="163"/>
      <c r="CB382" s="163"/>
      <c r="CC382" s="163"/>
      <c r="CD382" s="163"/>
      <c r="CE382" s="163"/>
      <c r="CF382" s="163"/>
      <c r="CG382" s="163"/>
      <c r="CH382" s="163"/>
      <c r="CI382" s="163"/>
      <c r="CJ382" s="163"/>
      <c r="CK382" s="163"/>
      <c r="CL382" s="163"/>
      <c r="CM382" s="163"/>
      <c r="CN382" s="164"/>
      <c r="CO382" s="165"/>
      <c r="CP382" s="155"/>
      <c r="CQ382" s="155"/>
      <c r="CR382" s="155"/>
      <c r="CS382" s="155"/>
      <c r="CT382" s="155"/>
      <c r="CU382" s="155"/>
      <c r="CV382" s="155"/>
      <c r="CW382" s="155"/>
      <c r="CX382" s="155"/>
      <c r="CY382" s="155"/>
      <c r="CZ382" s="155"/>
      <c r="DA382" s="155"/>
      <c r="DB382" s="155"/>
      <c r="DC382" s="155"/>
      <c r="DD382" s="166"/>
    </row>
    <row r="383" spans="1:108" s="44" customFormat="1" ht="30" customHeight="1" x14ac:dyDescent="0.2">
      <c r="A383" s="64"/>
      <c r="B383" s="65"/>
      <c r="C383" s="65"/>
      <c r="D383" s="65"/>
      <c r="E383" s="65"/>
      <c r="F383" s="65"/>
      <c r="G383" s="66"/>
      <c r="H383" s="6"/>
      <c r="I383" s="154" t="s">
        <v>161</v>
      </c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  <c r="Y383" s="154"/>
      <c r="Z383" s="154"/>
      <c r="AA383" s="154"/>
      <c r="AB383" s="154"/>
      <c r="AC383" s="154"/>
      <c r="AD383" s="154"/>
      <c r="AE383" s="154"/>
      <c r="AF383" s="154"/>
      <c r="AG383" s="154"/>
      <c r="AH383" s="154"/>
      <c r="AI383" s="154"/>
      <c r="AJ383" s="154"/>
      <c r="AK383" s="154"/>
      <c r="AL383" s="154"/>
      <c r="AM383" s="154"/>
      <c r="AN383" s="154"/>
      <c r="AO383" s="154"/>
      <c r="AP383" s="154"/>
      <c r="AQ383" s="154"/>
      <c r="AR383" s="154"/>
      <c r="AS383" s="154"/>
      <c r="AT383" s="154"/>
      <c r="AU383" s="154"/>
      <c r="AV383" s="154"/>
      <c r="AW383" s="154"/>
      <c r="AX383" s="154"/>
      <c r="AY383" s="154"/>
      <c r="AZ383" s="154"/>
      <c r="BA383" s="154"/>
      <c r="BB383" s="154"/>
      <c r="BC383" s="154"/>
      <c r="BD383" s="154"/>
      <c r="BE383" s="154"/>
      <c r="BF383" s="154"/>
      <c r="BG383" s="154"/>
      <c r="BH383" s="154"/>
      <c r="BI383" s="154"/>
      <c r="BJ383" s="154"/>
      <c r="BK383" s="154"/>
      <c r="BL383" s="154"/>
      <c r="BM383" s="154"/>
      <c r="BN383" s="154"/>
      <c r="BO383" s="154"/>
      <c r="BP383" s="154"/>
      <c r="BQ383" s="154"/>
      <c r="BR383" s="154"/>
      <c r="BS383" s="154"/>
      <c r="BT383" s="154"/>
      <c r="BU383" s="154"/>
      <c r="BV383" s="154"/>
      <c r="BW383" s="154"/>
      <c r="BX383" s="154"/>
      <c r="BY383" s="41"/>
      <c r="BZ383" s="6"/>
      <c r="CA383" s="167"/>
      <c r="CB383" s="167"/>
      <c r="CC383" s="167"/>
      <c r="CD383" s="167"/>
      <c r="CE383" s="167"/>
      <c r="CF383" s="167"/>
      <c r="CG383" s="167"/>
      <c r="CH383" s="167"/>
      <c r="CI383" s="167"/>
      <c r="CJ383" s="167"/>
      <c r="CK383" s="167"/>
      <c r="CL383" s="167"/>
      <c r="CM383" s="167"/>
      <c r="CN383" s="168"/>
      <c r="CO383" s="72"/>
      <c r="CP383" s="73"/>
      <c r="CQ383" s="73"/>
      <c r="CR383" s="73"/>
      <c r="CS383" s="73"/>
      <c r="CT383" s="73"/>
      <c r="CU383" s="73"/>
      <c r="CV383" s="73"/>
      <c r="CW383" s="73"/>
      <c r="CX383" s="73"/>
      <c r="CY383" s="73"/>
      <c r="CZ383" s="73"/>
      <c r="DA383" s="73"/>
      <c r="DB383" s="73"/>
      <c r="DC383" s="73"/>
      <c r="DD383" s="74"/>
    </row>
    <row r="384" spans="1:108" s="44" customFormat="1" ht="19.5" customHeight="1" x14ac:dyDescent="0.2">
      <c r="A384" s="58" t="s">
        <v>212</v>
      </c>
      <c r="B384" s="59"/>
      <c r="C384" s="59"/>
      <c r="D384" s="59"/>
      <c r="E384" s="59"/>
      <c r="F384" s="59"/>
      <c r="G384" s="60"/>
      <c r="H384" s="204"/>
      <c r="I384" s="128" t="s">
        <v>162</v>
      </c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206"/>
      <c r="BZ384" s="24" t="s">
        <v>376</v>
      </c>
      <c r="CA384" s="208"/>
      <c r="CB384" s="161"/>
      <c r="CC384" s="161"/>
      <c r="CD384" s="161"/>
      <c r="CE384" s="161"/>
      <c r="CF384" s="161"/>
      <c r="CG384" s="161"/>
      <c r="CH384" s="161"/>
      <c r="CI384" s="161"/>
      <c r="CJ384" s="161"/>
      <c r="CK384" s="161"/>
      <c r="CL384" s="161"/>
      <c r="CM384" s="161"/>
      <c r="CN384" s="162"/>
      <c r="CO384" s="68"/>
      <c r="CP384" s="69"/>
      <c r="CQ384" s="69"/>
      <c r="CR384" s="69"/>
      <c r="CS384" s="69"/>
      <c r="CT384" s="69"/>
      <c r="CU384" s="69"/>
      <c r="CV384" s="69"/>
      <c r="CW384" s="69"/>
      <c r="CX384" s="69"/>
      <c r="CY384" s="69"/>
      <c r="CZ384" s="69"/>
      <c r="DA384" s="69"/>
      <c r="DB384" s="69"/>
      <c r="DC384" s="69"/>
      <c r="DD384" s="70"/>
    </row>
    <row r="385" spans="1:108" s="44" customFormat="1" ht="16.5" customHeight="1" x14ac:dyDescent="0.2">
      <c r="A385" s="61"/>
      <c r="B385" s="62"/>
      <c r="C385" s="62"/>
      <c r="D385" s="62"/>
      <c r="E385" s="62"/>
      <c r="F385" s="62"/>
      <c r="G385" s="63"/>
      <c r="H385" s="205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  <c r="AA385" s="129"/>
      <c r="AB385" s="129"/>
      <c r="AC385" s="129"/>
      <c r="AD385" s="129"/>
      <c r="AE385" s="129"/>
      <c r="AF385" s="129"/>
      <c r="AG385" s="129"/>
      <c r="AH385" s="129"/>
      <c r="AI385" s="129"/>
      <c r="AJ385" s="129"/>
      <c r="AK385" s="129"/>
      <c r="AL385" s="129"/>
      <c r="AM385" s="129"/>
      <c r="AN385" s="129"/>
      <c r="AO385" s="129"/>
      <c r="AP385" s="129"/>
      <c r="AQ385" s="129"/>
      <c r="AR385" s="129"/>
      <c r="AS385" s="129"/>
      <c r="AT385" s="129"/>
      <c r="AU385" s="129"/>
      <c r="AV385" s="129"/>
      <c r="AW385" s="129"/>
      <c r="AX385" s="129"/>
      <c r="AY385" s="129"/>
      <c r="AZ385" s="129"/>
      <c r="BA385" s="129"/>
      <c r="BB385" s="129"/>
      <c r="BC385" s="129"/>
      <c r="BD385" s="129"/>
      <c r="BE385" s="129"/>
      <c r="BF385" s="129"/>
      <c r="BG385" s="129"/>
      <c r="BH385" s="129"/>
      <c r="BI385" s="129"/>
      <c r="BJ385" s="129"/>
      <c r="BK385" s="129"/>
      <c r="BL385" s="129"/>
      <c r="BM385" s="129"/>
      <c r="BN385" s="129"/>
      <c r="BO385" s="129"/>
      <c r="BP385" s="129"/>
      <c r="BQ385" s="129"/>
      <c r="BR385" s="129"/>
      <c r="BS385" s="129"/>
      <c r="BT385" s="129"/>
      <c r="BU385" s="129"/>
      <c r="BV385" s="129"/>
      <c r="BW385" s="129"/>
      <c r="BX385" s="129"/>
      <c r="BY385" s="207"/>
      <c r="BZ385" s="25" t="s">
        <v>356</v>
      </c>
      <c r="CA385" s="213"/>
      <c r="CB385" s="163"/>
      <c r="CC385" s="163"/>
      <c r="CD385" s="163"/>
      <c r="CE385" s="163"/>
      <c r="CF385" s="163"/>
      <c r="CG385" s="163"/>
      <c r="CH385" s="163"/>
      <c r="CI385" s="163"/>
      <c r="CJ385" s="163"/>
      <c r="CK385" s="163"/>
      <c r="CL385" s="163"/>
      <c r="CM385" s="163"/>
      <c r="CN385" s="164"/>
      <c r="CO385" s="165"/>
      <c r="CP385" s="155"/>
      <c r="CQ385" s="155"/>
      <c r="CR385" s="155"/>
      <c r="CS385" s="155"/>
      <c r="CT385" s="155"/>
      <c r="CU385" s="155"/>
      <c r="CV385" s="155"/>
      <c r="CW385" s="155"/>
      <c r="CX385" s="155"/>
      <c r="CY385" s="155"/>
      <c r="CZ385" s="155"/>
      <c r="DA385" s="155"/>
      <c r="DB385" s="155"/>
      <c r="DC385" s="155"/>
      <c r="DD385" s="166"/>
    </row>
    <row r="386" spans="1:108" s="44" customFormat="1" ht="12" customHeight="1" x14ac:dyDescent="0.2">
      <c r="A386" s="61"/>
      <c r="B386" s="62"/>
      <c r="C386" s="62"/>
      <c r="D386" s="62"/>
      <c r="E386" s="62"/>
      <c r="F386" s="62"/>
      <c r="G386" s="63"/>
      <c r="H386" s="205"/>
      <c r="I386" s="129"/>
      <c r="J386" s="129"/>
      <c r="K386" s="129"/>
      <c r="L386" s="129"/>
      <c r="M386" s="129"/>
      <c r="N386" s="129"/>
      <c r="O386" s="129"/>
      <c r="P386" s="129"/>
      <c r="Q386" s="129"/>
      <c r="R386" s="129"/>
      <c r="S386" s="129"/>
      <c r="T386" s="129"/>
      <c r="U386" s="129"/>
      <c r="V386" s="129"/>
      <c r="W386" s="129"/>
      <c r="X386" s="129"/>
      <c r="Y386" s="129"/>
      <c r="Z386" s="129"/>
      <c r="AA386" s="129"/>
      <c r="AB386" s="129"/>
      <c r="AC386" s="129"/>
      <c r="AD386" s="129"/>
      <c r="AE386" s="129"/>
      <c r="AF386" s="129"/>
      <c r="AG386" s="129"/>
      <c r="AH386" s="129"/>
      <c r="AI386" s="129"/>
      <c r="AJ386" s="129"/>
      <c r="AK386" s="129"/>
      <c r="AL386" s="129"/>
      <c r="AM386" s="129"/>
      <c r="AN386" s="129"/>
      <c r="AO386" s="129"/>
      <c r="AP386" s="129"/>
      <c r="AQ386" s="129"/>
      <c r="AR386" s="129"/>
      <c r="AS386" s="129"/>
      <c r="AT386" s="129"/>
      <c r="AU386" s="129"/>
      <c r="AV386" s="129"/>
      <c r="AW386" s="129"/>
      <c r="AX386" s="129"/>
      <c r="AY386" s="129"/>
      <c r="AZ386" s="129"/>
      <c r="BA386" s="129"/>
      <c r="BB386" s="129"/>
      <c r="BC386" s="129"/>
      <c r="BD386" s="129"/>
      <c r="BE386" s="129"/>
      <c r="BF386" s="129"/>
      <c r="BG386" s="129"/>
      <c r="BH386" s="129"/>
      <c r="BI386" s="129"/>
      <c r="BJ386" s="129"/>
      <c r="BK386" s="129"/>
      <c r="BL386" s="129"/>
      <c r="BM386" s="129"/>
      <c r="BN386" s="129"/>
      <c r="BO386" s="129"/>
      <c r="BP386" s="129"/>
      <c r="BQ386" s="129"/>
      <c r="BR386" s="129"/>
      <c r="BS386" s="129"/>
      <c r="BT386" s="129"/>
      <c r="BU386" s="129"/>
      <c r="BV386" s="129"/>
      <c r="BW386" s="129"/>
      <c r="BX386" s="129"/>
      <c r="BY386" s="207"/>
      <c r="BZ386" s="25"/>
      <c r="CA386" s="163"/>
      <c r="CB386" s="163"/>
      <c r="CC386" s="163"/>
      <c r="CD386" s="163"/>
      <c r="CE386" s="163"/>
      <c r="CF386" s="163"/>
      <c r="CG386" s="163"/>
      <c r="CH386" s="163"/>
      <c r="CI386" s="163"/>
      <c r="CJ386" s="163"/>
      <c r="CK386" s="163"/>
      <c r="CL386" s="163"/>
      <c r="CM386" s="163"/>
      <c r="CN386" s="164"/>
      <c r="CO386" s="165"/>
      <c r="CP386" s="155"/>
      <c r="CQ386" s="155"/>
      <c r="CR386" s="155"/>
      <c r="CS386" s="155"/>
      <c r="CT386" s="155"/>
      <c r="CU386" s="155"/>
      <c r="CV386" s="155"/>
      <c r="CW386" s="155"/>
      <c r="CX386" s="155"/>
      <c r="CY386" s="155"/>
      <c r="CZ386" s="155"/>
      <c r="DA386" s="155"/>
      <c r="DB386" s="155"/>
      <c r="DC386" s="155"/>
      <c r="DD386" s="166"/>
    </row>
    <row r="387" spans="1:108" s="44" customFormat="1" ht="18" customHeight="1" x14ac:dyDescent="0.2">
      <c r="A387" s="61"/>
      <c r="B387" s="62"/>
      <c r="C387" s="62"/>
      <c r="D387" s="62"/>
      <c r="E387" s="62"/>
      <c r="F387" s="62"/>
      <c r="G387" s="63"/>
      <c r="H387" s="34"/>
      <c r="I387" s="155" t="s">
        <v>282</v>
      </c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5"/>
      <c r="BN387" s="155"/>
      <c r="BO387" s="155"/>
      <c r="BP387" s="155"/>
      <c r="BQ387" s="155"/>
      <c r="BR387" s="155"/>
      <c r="BS387" s="155"/>
      <c r="BT387" s="155"/>
      <c r="BU387" s="155"/>
      <c r="BV387" s="155"/>
      <c r="BW387" s="155"/>
      <c r="BX387" s="155"/>
      <c r="BY387" s="37"/>
      <c r="BZ387" s="34"/>
      <c r="CA387" s="163"/>
      <c r="CB387" s="163"/>
      <c r="CC387" s="163"/>
      <c r="CD387" s="163"/>
      <c r="CE387" s="163"/>
      <c r="CF387" s="163"/>
      <c r="CG387" s="163"/>
      <c r="CH387" s="163"/>
      <c r="CI387" s="163"/>
      <c r="CJ387" s="163"/>
      <c r="CK387" s="163"/>
      <c r="CL387" s="163"/>
      <c r="CM387" s="163"/>
      <c r="CN387" s="164"/>
      <c r="CO387" s="111"/>
      <c r="CP387" s="112"/>
      <c r="CQ387" s="112"/>
      <c r="CR387" s="112"/>
      <c r="CS387" s="112"/>
      <c r="CT387" s="112"/>
      <c r="CU387" s="112"/>
      <c r="CV387" s="112"/>
      <c r="CW387" s="112"/>
      <c r="CX387" s="112"/>
      <c r="CY387" s="112"/>
      <c r="CZ387" s="112"/>
      <c r="DA387" s="112"/>
      <c r="DB387" s="112"/>
      <c r="DC387" s="112"/>
      <c r="DD387" s="113"/>
    </row>
    <row r="388" spans="1:108" s="44" customFormat="1" ht="16.5" customHeight="1" x14ac:dyDescent="0.2">
      <c r="A388" s="61"/>
      <c r="B388" s="62"/>
      <c r="C388" s="62"/>
      <c r="D388" s="62"/>
      <c r="E388" s="62"/>
      <c r="F388" s="62"/>
      <c r="G388" s="63"/>
      <c r="H388" s="34"/>
      <c r="I388" s="114" t="s">
        <v>9</v>
      </c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  <c r="AA388" s="114"/>
      <c r="AB388" s="114"/>
      <c r="AC388" s="114"/>
      <c r="AD388" s="114"/>
      <c r="AE388" s="114"/>
      <c r="AF388" s="114"/>
      <c r="AG388" s="114"/>
      <c r="AH388" s="114"/>
      <c r="AI388" s="114"/>
      <c r="AJ388" s="114"/>
      <c r="AK388" s="114"/>
      <c r="AL388" s="114"/>
      <c r="AM388" s="114"/>
      <c r="AN388" s="114"/>
      <c r="AO388" s="114"/>
      <c r="AP388" s="114"/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  <c r="BA388" s="114"/>
      <c r="BB388" s="114"/>
      <c r="BC388" s="114"/>
      <c r="BD388" s="114"/>
      <c r="BE388" s="114"/>
      <c r="BF388" s="114"/>
      <c r="BG388" s="114"/>
      <c r="BH388" s="114"/>
      <c r="BI388" s="114"/>
      <c r="BJ388" s="114"/>
      <c r="BK388" s="114"/>
      <c r="BL388" s="114"/>
      <c r="BM388" s="114"/>
      <c r="BN388" s="114"/>
      <c r="BO388" s="114"/>
      <c r="BP388" s="114"/>
      <c r="BQ388" s="114"/>
      <c r="BR388" s="114"/>
      <c r="BS388" s="114"/>
      <c r="BT388" s="114"/>
      <c r="BU388" s="114"/>
      <c r="BV388" s="114"/>
      <c r="BW388" s="114"/>
      <c r="BX388" s="114"/>
      <c r="BY388" s="37"/>
      <c r="BZ388" s="34"/>
      <c r="CA388" s="163"/>
      <c r="CB388" s="163"/>
      <c r="CC388" s="163"/>
      <c r="CD388" s="163"/>
      <c r="CE388" s="163"/>
      <c r="CF388" s="163"/>
      <c r="CG388" s="163"/>
      <c r="CH388" s="163"/>
      <c r="CI388" s="163"/>
      <c r="CJ388" s="163"/>
      <c r="CK388" s="163"/>
      <c r="CL388" s="163"/>
      <c r="CM388" s="163"/>
      <c r="CN388" s="164"/>
      <c r="CO388" s="165"/>
      <c r="CP388" s="155"/>
      <c r="CQ388" s="155"/>
      <c r="CR388" s="155"/>
      <c r="CS388" s="155"/>
      <c r="CT388" s="155"/>
      <c r="CU388" s="155"/>
      <c r="CV388" s="155"/>
      <c r="CW388" s="155"/>
      <c r="CX388" s="155"/>
      <c r="CY388" s="155"/>
      <c r="CZ388" s="155"/>
      <c r="DA388" s="155"/>
      <c r="DB388" s="155"/>
      <c r="DC388" s="155"/>
      <c r="DD388" s="166"/>
    </row>
    <row r="389" spans="1:108" s="44" customFormat="1" ht="30" customHeight="1" x14ac:dyDescent="0.2">
      <c r="A389" s="61"/>
      <c r="B389" s="62"/>
      <c r="C389" s="62"/>
      <c r="D389" s="62"/>
      <c r="E389" s="62"/>
      <c r="F389" s="62"/>
      <c r="G389" s="63"/>
      <c r="H389" s="34"/>
      <c r="I389" s="129" t="s">
        <v>163</v>
      </c>
      <c r="J389" s="129"/>
      <c r="K389" s="129"/>
      <c r="L389" s="129"/>
      <c r="M389" s="129"/>
      <c r="N389" s="129"/>
      <c r="O389" s="129"/>
      <c r="P389" s="129"/>
      <c r="Q389" s="129"/>
      <c r="R389" s="129"/>
      <c r="S389" s="129"/>
      <c r="T389" s="129"/>
      <c r="U389" s="129"/>
      <c r="V389" s="129"/>
      <c r="W389" s="129"/>
      <c r="X389" s="129"/>
      <c r="Y389" s="129"/>
      <c r="Z389" s="129"/>
      <c r="AA389" s="129"/>
      <c r="AB389" s="129"/>
      <c r="AC389" s="129"/>
      <c r="AD389" s="129"/>
      <c r="AE389" s="129"/>
      <c r="AF389" s="129"/>
      <c r="AG389" s="129"/>
      <c r="AH389" s="129"/>
      <c r="AI389" s="129"/>
      <c r="AJ389" s="129"/>
      <c r="AK389" s="129"/>
      <c r="AL389" s="129"/>
      <c r="AM389" s="129"/>
      <c r="AN389" s="129"/>
      <c r="AO389" s="129"/>
      <c r="AP389" s="129"/>
      <c r="AQ389" s="129"/>
      <c r="AR389" s="129"/>
      <c r="AS389" s="129"/>
      <c r="AT389" s="129"/>
      <c r="AU389" s="129"/>
      <c r="AV389" s="129"/>
      <c r="AW389" s="129"/>
      <c r="AX389" s="129"/>
      <c r="AY389" s="129"/>
      <c r="AZ389" s="129"/>
      <c r="BA389" s="129"/>
      <c r="BB389" s="129"/>
      <c r="BC389" s="129"/>
      <c r="BD389" s="129"/>
      <c r="BE389" s="129"/>
      <c r="BF389" s="129"/>
      <c r="BG389" s="129"/>
      <c r="BH389" s="129"/>
      <c r="BI389" s="129"/>
      <c r="BJ389" s="129"/>
      <c r="BK389" s="129"/>
      <c r="BL389" s="129"/>
      <c r="BM389" s="129"/>
      <c r="BN389" s="129"/>
      <c r="BO389" s="129"/>
      <c r="BP389" s="129"/>
      <c r="BQ389" s="129"/>
      <c r="BR389" s="129"/>
      <c r="BS389" s="129"/>
      <c r="BT389" s="129"/>
      <c r="BU389" s="129"/>
      <c r="BV389" s="129"/>
      <c r="BW389" s="129"/>
      <c r="BX389" s="129"/>
      <c r="BY389" s="37"/>
      <c r="BZ389" s="34"/>
      <c r="CA389" s="163"/>
      <c r="CB389" s="163"/>
      <c r="CC389" s="163"/>
      <c r="CD389" s="163"/>
      <c r="CE389" s="163"/>
      <c r="CF389" s="163"/>
      <c r="CG389" s="163"/>
      <c r="CH389" s="163"/>
      <c r="CI389" s="163"/>
      <c r="CJ389" s="163"/>
      <c r="CK389" s="163"/>
      <c r="CL389" s="163"/>
      <c r="CM389" s="163"/>
      <c r="CN389" s="164"/>
      <c r="CO389" s="148" t="e">
        <f>CA384/CA385</f>
        <v>#DIV/0!</v>
      </c>
      <c r="CP389" s="149"/>
      <c r="CQ389" s="149"/>
      <c r="CR389" s="149"/>
      <c r="CS389" s="149"/>
      <c r="CT389" s="149"/>
      <c r="CU389" s="149"/>
      <c r="CV389" s="149"/>
      <c r="CW389" s="149"/>
      <c r="CX389" s="149"/>
      <c r="CY389" s="149"/>
      <c r="CZ389" s="149"/>
      <c r="DA389" s="149"/>
      <c r="DB389" s="149"/>
      <c r="DC389" s="149"/>
      <c r="DD389" s="150"/>
    </row>
    <row r="390" spans="1:108" s="44" customFormat="1" ht="30" customHeight="1" x14ac:dyDescent="0.2">
      <c r="A390" s="61"/>
      <c r="B390" s="62"/>
      <c r="C390" s="62"/>
      <c r="D390" s="62"/>
      <c r="E390" s="62"/>
      <c r="F390" s="62"/>
      <c r="G390" s="63"/>
      <c r="H390" s="34"/>
      <c r="I390" s="129" t="s">
        <v>330</v>
      </c>
      <c r="J390" s="129"/>
      <c r="K390" s="129"/>
      <c r="L390" s="129"/>
      <c r="M390" s="129"/>
      <c r="N390" s="129"/>
      <c r="O390" s="129"/>
      <c r="P390" s="129"/>
      <c r="Q390" s="129"/>
      <c r="R390" s="129"/>
      <c r="S390" s="129"/>
      <c r="T390" s="129"/>
      <c r="U390" s="129"/>
      <c r="V390" s="129"/>
      <c r="W390" s="129"/>
      <c r="X390" s="129"/>
      <c r="Y390" s="129"/>
      <c r="Z390" s="129"/>
      <c r="AA390" s="129"/>
      <c r="AB390" s="129"/>
      <c r="AC390" s="129"/>
      <c r="AD390" s="129"/>
      <c r="AE390" s="129"/>
      <c r="AF390" s="129"/>
      <c r="AG390" s="129"/>
      <c r="AH390" s="129"/>
      <c r="AI390" s="129"/>
      <c r="AJ390" s="129"/>
      <c r="AK390" s="129"/>
      <c r="AL390" s="129"/>
      <c r="AM390" s="129"/>
      <c r="AN390" s="129"/>
      <c r="AO390" s="129"/>
      <c r="AP390" s="129"/>
      <c r="AQ390" s="129"/>
      <c r="AR390" s="129"/>
      <c r="AS390" s="129"/>
      <c r="AT390" s="129"/>
      <c r="AU390" s="129"/>
      <c r="AV390" s="129"/>
      <c r="AW390" s="129"/>
      <c r="AX390" s="129"/>
      <c r="AY390" s="129"/>
      <c r="AZ390" s="129"/>
      <c r="BA390" s="129"/>
      <c r="BB390" s="129"/>
      <c r="BC390" s="129"/>
      <c r="BD390" s="129"/>
      <c r="BE390" s="129"/>
      <c r="BF390" s="129"/>
      <c r="BG390" s="129"/>
      <c r="BH390" s="129"/>
      <c r="BI390" s="129"/>
      <c r="BJ390" s="129"/>
      <c r="BK390" s="129"/>
      <c r="BL390" s="129"/>
      <c r="BM390" s="129"/>
      <c r="BN390" s="129"/>
      <c r="BO390" s="129"/>
      <c r="BP390" s="129"/>
      <c r="BQ390" s="129"/>
      <c r="BR390" s="129"/>
      <c r="BS390" s="129"/>
      <c r="BT390" s="129"/>
      <c r="BU390" s="129"/>
      <c r="BV390" s="129"/>
      <c r="BW390" s="129"/>
      <c r="BX390" s="129"/>
      <c r="BY390" s="37"/>
      <c r="BZ390" s="34"/>
      <c r="CA390" s="163"/>
      <c r="CB390" s="163"/>
      <c r="CC390" s="163"/>
      <c r="CD390" s="163"/>
      <c r="CE390" s="163"/>
      <c r="CF390" s="163"/>
      <c r="CG390" s="163"/>
      <c r="CH390" s="163"/>
      <c r="CI390" s="163"/>
      <c r="CJ390" s="163"/>
      <c r="CK390" s="163"/>
      <c r="CL390" s="163"/>
      <c r="CM390" s="163"/>
      <c r="CN390" s="164"/>
      <c r="CO390" s="165"/>
      <c r="CP390" s="155"/>
      <c r="CQ390" s="155"/>
      <c r="CR390" s="155"/>
      <c r="CS390" s="155"/>
      <c r="CT390" s="155"/>
      <c r="CU390" s="155"/>
      <c r="CV390" s="155"/>
      <c r="CW390" s="155"/>
      <c r="CX390" s="155"/>
      <c r="CY390" s="155"/>
      <c r="CZ390" s="155"/>
      <c r="DA390" s="155"/>
      <c r="DB390" s="155"/>
      <c r="DC390" s="155"/>
      <c r="DD390" s="166"/>
    </row>
    <row r="391" spans="1:108" s="44" customFormat="1" ht="16.5" customHeight="1" x14ac:dyDescent="0.2">
      <c r="A391" s="64"/>
      <c r="B391" s="65"/>
      <c r="C391" s="65"/>
      <c r="D391" s="65"/>
      <c r="E391" s="65"/>
      <c r="F391" s="65"/>
      <c r="G391" s="66"/>
      <c r="H391" s="6"/>
      <c r="I391" s="154" t="s">
        <v>294</v>
      </c>
      <c r="J391" s="154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/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  <c r="BI391" s="154"/>
      <c r="BJ391" s="154"/>
      <c r="BK391" s="154"/>
      <c r="BL391" s="154"/>
      <c r="BM391" s="154"/>
      <c r="BN391" s="154"/>
      <c r="BO391" s="154"/>
      <c r="BP391" s="154"/>
      <c r="BQ391" s="154"/>
      <c r="BR391" s="154"/>
      <c r="BS391" s="154"/>
      <c r="BT391" s="154"/>
      <c r="BU391" s="154"/>
      <c r="BV391" s="154"/>
      <c r="BW391" s="154"/>
      <c r="BX391" s="154"/>
      <c r="BY391" s="41"/>
      <c r="BZ391" s="6"/>
      <c r="CA391" s="167"/>
      <c r="CB391" s="167"/>
      <c r="CC391" s="167"/>
      <c r="CD391" s="167"/>
      <c r="CE391" s="167"/>
      <c r="CF391" s="167"/>
      <c r="CG391" s="167"/>
      <c r="CH391" s="167"/>
      <c r="CI391" s="167"/>
      <c r="CJ391" s="167"/>
      <c r="CK391" s="167"/>
      <c r="CL391" s="167"/>
      <c r="CM391" s="167"/>
      <c r="CN391" s="168"/>
      <c r="CO391" s="72"/>
      <c r="CP391" s="73"/>
      <c r="CQ391" s="73"/>
      <c r="CR391" s="73"/>
      <c r="CS391" s="73"/>
      <c r="CT391" s="73"/>
      <c r="CU391" s="73"/>
      <c r="CV391" s="73"/>
      <c r="CW391" s="73"/>
      <c r="CX391" s="73"/>
      <c r="CY391" s="73"/>
      <c r="CZ391" s="73"/>
      <c r="DA391" s="73"/>
      <c r="DB391" s="73"/>
      <c r="DC391" s="73"/>
      <c r="DD391" s="74"/>
    </row>
    <row r="392" spans="1:108" ht="9" customHeight="1" x14ac:dyDescent="0.25"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</row>
    <row r="393" spans="1:108" x14ac:dyDescent="0.25">
      <c r="H393" s="27" t="s">
        <v>213</v>
      </c>
    </row>
    <row r="394" spans="1:108" ht="9" customHeight="1" x14ac:dyDescent="0.25"/>
    <row r="395" spans="1:108" x14ac:dyDescent="0.25">
      <c r="H395" s="27" t="s">
        <v>394</v>
      </c>
    </row>
    <row r="396" spans="1:108" ht="8.1" customHeight="1" x14ac:dyDescent="0.25"/>
    <row r="397" spans="1:108" x14ac:dyDescent="0.25">
      <c r="H397" s="27" t="s">
        <v>334</v>
      </c>
    </row>
    <row r="398" spans="1:108" x14ac:dyDescent="0.25">
      <c r="H398" s="221" t="s">
        <v>375</v>
      </c>
      <c r="I398" s="221"/>
      <c r="J398" s="221"/>
      <c r="K398" s="221"/>
      <c r="L398" s="221"/>
      <c r="M398" s="221"/>
      <c r="N398" s="221"/>
      <c r="O398" s="221"/>
      <c r="P398" s="221"/>
      <c r="Q398" s="221"/>
      <c r="R398" s="221"/>
      <c r="S398" s="221"/>
      <c r="T398" s="221"/>
      <c r="U398" s="221"/>
      <c r="V398" s="221"/>
      <c r="W398" s="221"/>
      <c r="X398" s="221"/>
      <c r="Y398" s="221"/>
      <c r="Z398" s="221"/>
      <c r="AA398" s="221"/>
      <c r="AB398" s="221"/>
      <c r="AC398" s="221"/>
      <c r="AD398" s="221"/>
      <c r="AE398" s="221"/>
      <c r="AF398" s="221"/>
      <c r="BA398" s="47"/>
      <c r="BB398" s="47"/>
      <c r="BC398" s="47"/>
      <c r="BD398" s="47"/>
      <c r="BE398" s="47"/>
      <c r="BF398" s="47"/>
      <c r="BG398" s="47"/>
      <c r="BH398" s="47"/>
      <c r="BI398" s="47"/>
      <c r="BJ398" s="47"/>
      <c r="BK398" s="47"/>
      <c r="BL398" s="47"/>
      <c r="BM398" s="47"/>
      <c r="BN398" s="47"/>
      <c r="BO398" s="47"/>
      <c r="BP398" s="47"/>
      <c r="BQ398" s="47"/>
      <c r="BR398" s="47"/>
      <c r="BS398" s="47"/>
      <c r="BT398" s="47"/>
      <c r="BU398" s="47"/>
      <c r="BV398" s="47"/>
      <c r="BW398" s="219"/>
      <c r="BX398" s="219"/>
      <c r="BY398" s="219"/>
      <c r="BZ398" s="219"/>
      <c r="CA398" s="219"/>
      <c r="CB398" s="219"/>
      <c r="CC398" s="219"/>
      <c r="CD398" s="219"/>
      <c r="CE398" s="219"/>
      <c r="CF398" s="219"/>
      <c r="CG398" s="219"/>
      <c r="CH398" s="219"/>
      <c r="CI398" s="219"/>
      <c r="CJ398" s="219"/>
      <c r="CK398" s="219"/>
      <c r="CL398" s="219"/>
      <c r="CM398" s="219"/>
      <c r="CN398" s="219"/>
      <c r="CO398" s="219"/>
      <c r="CP398" s="219"/>
      <c r="CQ398" s="219"/>
      <c r="CR398" s="219"/>
      <c r="CS398" s="219"/>
      <c r="CT398" s="219"/>
      <c r="CU398" s="219"/>
      <c r="CV398" s="219"/>
      <c r="CW398" s="219"/>
      <c r="CX398" s="219"/>
      <c r="CY398" s="219"/>
      <c r="CZ398" s="219"/>
      <c r="DA398" s="219"/>
      <c r="DB398" s="219"/>
      <c r="DC398" s="219"/>
      <c r="DD398" s="219"/>
    </row>
    <row r="399" spans="1:108" x14ac:dyDescent="0.25">
      <c r="H399" s="27" t="s">
        <v>214</v>
      </c>
      <c r="BA399" s="222" t="s">
        <v>215</v>
      </c>
      <c r="BB399" s="222"/>
      <c r="BC399" s="222"/>
      <c r="BD399" s="222"/>
      <c r="BE399" s="222"/>
      <c r="BF399" s="222"/>
      <c r="BG399" s="222"/>
      <c r="BH399" s="222"/>
      <c r="BI399" s="222"/>
      <c r="BJ399" s="222"/>
      <c r="BK399" s="222"/>
      <c r="BL399" s="222"/>
      <c r="BM399" s="222"/>
      <c r="BN399" s="222"/>
      <c r="BO399" s="222"/>
      <c r="BP399" s="222"/>
      <c r="BQ399" s="222"/>
      <c r="BR399" s="222"/>
      <c r="BS399" s="222"/>
      <c r="BT399" s="222"/>
      <c r="BU399" s="222"/>
      <c r="BV399" s="222"/>
      <c r="BW399" s="220" t="s">
        <v>216</v>
      </c>
      <c r="BX399" s="220"/>
      <c r="BY399" s="220"/>
      <c r="BZ399" s="220"/>
      <c r="CA399" s="220"/>
      <c r="CB399" s="220"/>
      <c r="CC399" s="220"/>
      <c r="CD399" s="220"/>
      <c r="CE399" s="220"/>
      <c r="CF399" s="220"/>
      <c r="CG399" s="220"/>
      <c r="CH399" s="220"/>
      <c r="CI399" s="220"/>
      <c r="CJ399" s="220"/>
      <c r="CK399" s="220"/>
      <c r="CL399" s="220"/>
      <c r="CM399" s="220"/>
      <c r="CN399" s="220"/>
      <c r="CO399" s="220"/>
      <c r="CP399" s="220"/>
      <c r="CQ399" s="220"/>
      <c r="CR399" s="220"/>
      <c r="CS399" s="220"/>
      <c r="CT399" s="220"/>
      <c r="CU399" s="220"/>
      <c r="CV399" s="220"/>
      <c r="CW399" s="220"/>
      <c r="CX399" s="220"/>
      <c r="CY399" s="220"/>
      <c r="CZ399" s="220"/>
      <c r="DA399" s="220"/>
      <c r="DB399" s="220"/>
      <c r="DC399" s="220"/>
      <c r="DD399" s="220"/>
    </row>
    <row r="400" spans="1:108" ht="9" customHeight="1" x14ac:dyDescent="0.25"/>
    <row r="401" spans="1:108" x14ac:dyDescent="0.25">
      <c r="H401" s="27" t="s">
        <v>164</v>
      </c>
    </row>
    <row r="402" spans="1:108" x14ac:dyDescent="0.25">
      <c r="H402" s="223"/>
      <c r="I402" s="223"/>
      <c r="J402" s="223"/>
      <c r="K402" s="223"/>
      <c r="L402" s="223"/>
      <c r="M402" s="223"/>
      <c r="N402" s="223"/>
      <c r="O402" s="223"/>
      <c r="P402" s="223"/>
      <c r="Q402" s="223"/>
      <c r="R402" s="223"/>
      <c r="S402" s="223"/>
      <c r="T402" s="223"/>
      <c r="U402" s="223"/>
      <c r="V402" s="223"/>
      <c r="W402" s="223"/>
      <c r="X402" s="223"/>
      <c r="Y402" s="223"/>
      <c r="Z402" s="223"/>
      <c r="AA402" s="223"/>
      <c r="AB402" s="223"/>
      <c r="AC402" s="223"/>
      <c r="AD402" s="223"/>
      <c r="AE402" s="223"/>
      <c r="AF402" s="223"/>
      <c r="AG402" s="223"/>
      <c r="AH402" s="223"/>
      <c r="AI402" s="223"/>
      <c r="AJ402" s="223"/>
      <c r="AK402" s="223"/>
      <c r="AL402" s="223"/>
      <c r="AM402" s="223"/>
      <c r="AN402" s="223"/>
      <c r="AO402" s="223"/>
      <c r="AP402" s="223"/>
      <c r="AQ402" s="223"/>
      <c r="AR402" s="223"/>
      <c r="AS402" s="223"/>
      <c r="AT402" s="223"/>
      <c r="AU402" s="223"/>
      <c r="AV402" s="223"/>
      <c r="AW402" s="223"/>
      <c r="AX402" s="223"/>
      <c r="AY402" s="223"/>
      <c r="AZ402" s="223"/>
      <c r="BA402" s="223"/>
      <c r="BB402" s="223"/>
      <c r="BC402" s="223"/>
      <c r="BD402" s="223"/>
      <c r="BE402" s="223"/>
      <c r="BF402" s="223"/>
      <c r="BG402" s="223"/>
      <c r="BH402" s="223"/>
      <c r="BI402" s="223"/>
      <c r="BJ402" s="223"/>
      <c r="BK402" s="223"/>
      <c r="BL402" s="223"/>
      <c r="BM402" s="223"/>
      <c r="BN402" s="223"/>
      <c r="BO402" s="223"/>
      <c r="BP402" s="223"/>
      <c r="BQ402" s="223"/>
      <c r="BR402" s="223"/>
      <c r="BS402" s="223"/>
      <c r="BT402" s="223"/>
      <c r="BU402" s="223"/>
      <c r="BV402" s="223"/>
      <c r="BW402" s="223"/>
      <c r="BX402" s="223"/>
      <c r="BY402" s="223"/>
      <c r="BZ402" s="223"/>
      <c r="CA402" s="223"/>
      <c r="CB402" s="223"/>
      <c r="CC402" s="223"/>
      <c r="CD402" s="223"/>
      <c r="CE402" s="223"/>
      <c r="CF402" s="223"/>
      <c r="CG402" s="223"/>
      <c r="CH402" s="223"/>
      <c r="CI402" s="223"/>
      <c r="CJ402" s="223"/>
      <c r="CK402" s="223"/>
      <c r="CL402" s="223"/>
    </row>
    <row r="403" spans="1:108" s="5" customFormat="1" ht="15.75" customHeight="1" x14ac:dyDescent="0.2">
      <c r="H403" s="45" t="s">
        <v>165</v>
      </c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  <c r="AR403" s="45"/>
      <c r="AS403" s="45"/>
      <c r="AT403" s="45"/>
      <c r="AU403" s="45"/>
      <c r="AV403" s="45"/>
      <c r="AW403" s="45"/>
      <c r="AX403" s="45"/>
      <c r="AY403" s="45"/>
      <c r="AZ403" s="45"/>
      <c r="BA403" s="45"/>
      <c r="BB403" s="45"/>
      <c r="BC403" s="45"/>
      <c r="BD403" s="45"/>
      <c r="BE403" s="45"/>
      <c r="BF403" s="45"/>
      <c r="BG403" s="45"/>
      <c r="BH403" s="45"/>
      <c r="BI403" s="45"/>
      <c r="BJ403" s="45"/>
      <c r="BK403" s="45"/>
      <c r="BL403" s="45"/>
      <c r="BM403" s="45"/>
      <c r="BN403" s="45"/>
      <c r="BO403" s="45"/>
      <c r="BP403" s="45"/>
      <c r="BQ403" s="45"/>
      <c r="BR403" s="45"/>
      <c r="BS403" s="45"/>
      <c r="BT403" s="45"/>
      <c r="BU403" s="45"/>
      <c r="BV403" s="45"/>
      <c r="BW403" s="45"/>
      <c r="BX403" s="45"/>
      <c r="BY403" s="45"/>
      <c r="BZ403" s="45"/>
      <c r="CA403" s="45"/>
      <c r="CB403" s="45"/>
      <c r="CC403" s="45"/>
      <c r="CD403" s="45"/>
      <c r="CE403" s="45"/>
      <c r="CF403" s="45"/>
      <c r="CG403" s="45"/>
      <c r="CH403" s="45"/>
      <c r="CI403" s="45"/>
      <c r="CJ403" s="45"/>
      <c r="CK403" s="45"/>
      <c r="CL403" s="45"/>
    </row>
    <row r="404" spans="1:108" ht="9" customHeight="1" x14ac:dyDescent="0.25"/>
    <row r="405" spans="1:108" x14ac:dyDescent="0.25"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BW405" s="219"/>
      <c r="BX405" s="219"/>
      <c r="BY405" s="219"/>
      <c r="BZ405" s="219"/>
      <c r="CA405" s="219"/>
      <c r="CB405" s="219"/>
      <c r="CC405" s="219"/>
      <c r="CD405" s="219"/>
      <c r="CE405" s="219"/>
      <c r="CF405" s="219"/>
      <c r="CG405" s="219"/>
      <c r="CH405" s="219"/>
      <c r="CI405" s="219"/>
      <c r="CJ405" s="219"/>
      <c r="CK405" s="219"/>
      <c r="CL405" s="219"/>
      <c r="CM405" s="219"/>
      <c r="CN405" s="219"/>
      <c r="CO405" s="219"/>
      <c r="CP405" s="219"/>
      <c r="CQ405" s="219"/>
      <c r="CR405" s="219"/>
      <c r="CS405" s="219"/>
      <c r="CT405" s="219"/>
      <c r="CU405" s="219"/>
      <c r="CV405" s="219"/>
      <c r="CW405" s="219"/>
      <c r="CX405" s="219"/>
      <c r="CY405" s="219"/>
      <c r="CZ405" s="219"/>
      <c r="DA405" s="219"/>
      <c r="DB405" s="219"/>
      <c r="DC405" s="219"/>
      <c r="DD405" s="219"/>
    </row>
    <row r="406" spans="1:108" ht="14.25" customHeight="1" x14ac:dyDescent="0.25">
      <c r="H406" s="27" t="s">
        <v>166</v>
      </c>
      <c r="BW406" s="220" t="s">
        <v>216</v>
      </c>
      <c r="BX406" s="220"/>
      <c r="BY406" s="220"/>
      <c r="BZ406" s="220"/>
      <c r="CA406" s="220"/>
      <c r="CB406" s="220"/>
      <c r="CC406" s="220"/>
      <c r="CD406" s="220"/>
      <c r="CE406" s="220"/>
      <c r="CF406" s="220"/>
      <c r="CG406" s="220"/>
      <c r="CH406" s="220"/>
      <c r="CI406" s="220"/>
      <c r="CJ406" s="220"/>
      <c r="CK406" s="220"/>
      <c r="CL406" s="220"/>
      <c r="CM406" s="220"/>
      <c r="CN406" s="220"/>
      <c r="CO406" s="220"/>
      <c r="CP406" s="220"/>
      <c r="CQ406" s="220"/>
      <c r="CR406" s="220"/>
      <c r="CS406" s="220"/>
      <c r="CT406" s="220"/>
      <c r="CU406" s="220"/>
      <c r="CV406" s="220"/>
      <c r="CW406" s="220"/>
      <c r="CX406" s="220"/>
      <c r="CY406" s="220"/>
      <c r="CZ406" s="220"/>
      <c r="DA406" s="220"/>
      <c r="DB406" s="220"/>
      <c r="DC406" s="220"/>
      <c r="DD406" s="220"/>
    </row>
    <row r="407" spans="1:108" ht="8.1" customHeight="1" x14ac:dyDescent="0.25"/>
    <row r="408" spans="1:108" s="18" customFormat="1" ht="15.75" customHeight="1" x14ac:dyDescent="0.2">
      <c r="A408" s="16" t="s">
        <v>101</v>
      </c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</row>
    <row r="409" spans="1:108" s="18" customFormat="1" ht="24.95" customHeight="1" x14ac:dyDescent="0.2">
      <c r="A409" s="216" t="s">
        <v>102</v>
      </c>
      <c r="B409" s="216"/>
      <c r="C409" s="216"/>
      <c r="D409" s="216"/>
      <c r="E409" s="216"/>
      <c r="F409" s="216"/>
      <c r="G409" s="216"/>
      <c r="H409" s="216"/>
      <c r="I409" s="216"/>
      <c r="J409" s="216"/>
      <c r="K409" s="216"/>
      <c r="L409" s="216"/>
      <c r="M409" s="216"/>
      <c r="N409" s="216"/>
      <c r="O409" s="216"/>
      <c r="P409" s="216"/>
      <c r="Q409" s="216"/>
      <c r="R409" s="216"/>
      <c r="S409" s="216"/>
      <c r="T409" s="216"/>
      <c r="U409" s="216"/>
      <c r="V409" s="216"/>
      <c r="W409" s="216"/>
      <c r="X409" s="216"/>
      <c r="Y409" s="216"/>
      <c r="Z409" s="216"/>
      <c r="AA409" s="216"/>
      <c r="AB409" s="216"/>
      <c r="AC409" s="216"/>
      <c r="AD409" s="216"/>
      <c r="AE409" s="216"/>
      <c r="AF409" s="216"/>
      <c r="AG409" s="216"/>
      <c r="AH409" s="216"/>
      <c r="AI409" s="216"/>
      <c r="AJ409" s="216"/>
      <c r="AK409" s="216"/>
      <c r="AL409" s="216"/>
      <c r="AM409" s="216"/>
      <c r="AN409" s="216"/>
      <c r="AO409" s="216"/>
      <c r="AP409" s="216"/>
      <c r="AQ409" s="216"/>
      <c r="AR409" s="216"/>
      <c r="AS409" s="216"/>
      <c r="AT409" s="216"/>
      <c r="AU409" s="216"/>
      <c r="AV409" s="216"/>
      <c r="AW409" s="216"/>
      <c r="AX409" s="216"/>
      <c r="AY409" s="216"/>
      <c r="AZ409" s="216"/>
      <c r="BA409" s="216"/>
      <c r="BB409" s="216"/>
      <c r="BC409" s="216"/>
      <c r="BD409" s="216"/>
      <c r="BE409" s="216"/>
      <c r="BF409" s="216"/>
      <c r="BG409" s="216"/>
      <c r="BH409" s="216"/>
      <c r="BI409" s="216"/>
      <c r="BJ409" s="216"/>
      <c r="BK409" s="216"/>
      <c r="BL409" s="216"/>
      <c r="BM409" s="216"/>
      <c r="BN409" s="216"/>
      <c r="BO409" s="216"/>
      <c r="BP409" s="216"/>
      <c r="BQ409" s="216"/>
      <c r="BR409" s="216"/>
      <c r="BS409" s="216"/>
      <c r="BT409" s="216"/>
      <c r="BU409" s="216"/>
      <c r="BV409" s="216"/>
      <c r="BW409" s="216"/>
      <c r="BX409" s="216"/>
      <c r="BY409" s="216"/>
      <c r="BZ409" s="216"/>
      <c r="CA409" s="216"/>
      <c r="CB409" s="216"/>
      <c r="CC409" s="216"/>
      <c r="CD409" s="216"/>
      <c r="CE409" s="216"/>
      <c r="CF409" s="216"/>
      <c r="CG409" s="216"/>
      <c r="CH409" s="216"/>
      <c r="CI409" s="216"/>
      <c r="CJ409" s="216"/>
      <c r="CK409" s="216"/>
      <c r="CL409" s="216"/>
      <c r="CM409" s="216"/>
      <c r="CN409" s="216"/>
      <c r="CO409" s="216"/>
      <c r="CP409" s="216"/>
      <c r="CQ409" s="216"/>
      <c r="CR409" s="216"/>
      <c r="CS409" s="216"/>
      <c r="CT409" s="216"/>
      <c r="CU409" s="216"/>
      <c r="CV409" s="216"/>
      <c r="CW409" s="216"/>
      <c r="CX409" s="216"/>
      <c r="CY409" s="216"/>
      <c r="CZ409" s="216"/>
      <c r="DA409" s="216"/>
      <c r="DB409" s="216"/>
      <c r="DC409" s="216"/>
      <c r="DD409" s="216"/>
    </row>
    <row r="410" spans="1:108" s="18" customFormat="1" ht="13.5" x14ac:dyDescent="0.2">
      <c r="A410" s="19" t="s">
        <v>103</v>
      </c>
    </row>
    <row r="411" spans="1:108" s="18" customFormat="1" ht="39" customHeight="1" x14ac:dyDescent="0.2">
      <c r="A411" s="216" t="s">
        <v>167</v>
      </c>
      <c r="B411" s="216"/>
      <c r="C411" s="216"/>
      <c r="D411" s="216"/>
      <c r="E411" s="216"/>
      <c r="F411" s="216"/>
      <c r="G411" s="216"/>
      <c r="H411" s="216"/>
      <c r="I411" s="216"/>
      <c r="J411" s="216"/>
      <c r="K411" s="216"/>
      <c r="L411" s="216"/>
      <c r="M411" s="216"/>
      <c r="N411" s="216"/>
      <c r="O411" s="216"/>
      <c r="P411" s="216"/>
      <c r="Q411" s="216"/>
      <c r="R411" s="216"/>
      <c r="S411" s="216"/>
      <c r="T411" s="216"/>
      <c r="U411" s="216"/>
      <c r="V411" s="216"/>
      <c r="W411" s="216"/>
      <c r="X411" s="216"/>
      <c r="Y411" s="216"/>
      <c r="Z411" s="216"/>
      <c r="AA411" s="216"/>
      <c r="AB411" s="216"/>
      <c r="AC411" s="216"/>
      <c r="AD411" s="216"/>
      <c r="AE411" s="216"/>
      <c r="AF411" s="216"/>
      <c r="AG411" s="216"/>
      <c r="AH411" s="216"/>
      <c r="AI411" s="216"/>
      <c r="AJ411" s="216"/>
      <c r="AK411" s="216"/>
      <c r="AL411" s="216"/>
      <c r="AM411" s="216"/>
      <c r="AN411" s="216"/>
      <c r="AO411" s="216"/>
      <c r="AP411" s="216"/>
      <c r="AQ411" s="216"/>
      <c r="AR411" s="216"/>
      <c r="AS411" s="216"/>
      <c r="AT411" s="216"/>
      <c r="AU411" s="216"/>
      <c r="AV411" s="216"/>
      <c r="AW411" s="216"/>
      <c r="AX411" s="216"/>
      <c r="AY411" s="216"/>
      <c r="AZ411" s="216"/>
      <c r="BA411" s="216"/>
      <c r="BB411" s="216"/>
      <c r="BC411" s="216"/>
      <c r="BD411" s="216"/>
      <c r="BE411" s="216"/>
      <c r="BF411" s="216"/>
      <c r="BG411" s="216"/>
      <c r="BH411" s="216"/>
      <c r="BI411" s="216"/>
      <c r="BJ411" s="216"/>
      <c r="BK411" s="216"/>
      <c r="BL411" s="216"/>
      <c r="BM411" s="216"/>
      <c r="BN411" s="216"/>
      <c r="BO411" s="216"/>
      <c r="BP411" s="216"/>
      <c r="BQ411" s="216"/>
      <c r="BR411" s="216"/>
      <c r="BS411" s="216"/>
      <c r="BT411" s="216"/>
      <c r="BU411" s="216"/>
      <c r="BV411" s="216"/>
      <c r="BW411" s="216"/>
      <c r="BX411" s="216"/>
      <c r="BY411" s="216"/>
      <c r="BZ411" s="216"/>
      <c r="CA411" s="216"/>
      <c r="CB411" s="216"/>
      <c r="CC411" s="216"/>
      <c r="CD411" s="216"/>
      <c r="CE411" s="216"/>
      <c r="CF411" s="216"/>
      <c r="CG411" s="216"/>
      <c r="CH411" s="216"/>
      <c r="CI411" s="216"/>
      <c r="CJ411" s="216"/>
      <c r="CK411" s="216"/>
      <c r="CL411" s="216"/>
      <c r="CM411" s="216"/>
      <c r="CN411" s="216"/>
      <c r="CO411" s="216"/>
      <c r="CP411" s="216"/>
      <c r="CQ411" s="216"/>
      <c r="CR411" s="216"/>
      <c r="CS411" s="216"/>
      <c r="CT411" s="216"/>
      <c r="CU411" s="216"/>
      <c r="CV411" s="216"/>
      <c r="CW411" s="216"/>
      <c r="CX411" s="216"/>
      <c r="CY411" s="216"/>
      <c r="CZ411" s="216"/>
      <c r="DA411" s="216"/>
      <c r="DB411" s="216"/>
      <c r="DC411" s="216"/>
      <c r="DD411" s="216"/>
    </row>
    <row r="412" spans="1:108" s="18" customFormat="1" ht="24" customHeight="1" x14ac:dyDescent="0.2">
      <c r="A412" s="216" t="s">
        <v>168</v>
      </c>
      <c r="B412" s="216"/>
      <c r="C412" s="216"/>
      <c r="D412" s="216"/>
      <c r="E412" s="216"/>
      <c r="F412" s="216"/>
      <c r="G412" s="216"/>
      <c r="H412" s="216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G412" s="216"/>
      <c r="AH412" s="216"/>
      <c r="AI412" s="216"/>
      <c r="AJ412" s="216"/>
      <c r="AK412" s="216"/>
      <c r="AL412" s="216"/>
      <c r="AM412" s="216"/>
      <c r="AN412" s="216"/>
      <c r="AO412" s="216"/>
      <c r="AP412" s="216"/>
      <c r="AQ412" s="216"/>
      <c r="AR412" s="216"/>
      <c r="AS412" s="216"/>
      <c r="AT412" s="216"/>
      <c r="AU412" s="216"/>
      <c r="AV412" s="216"/>
      <c r="AW412" s="216"/>
      <c r="AX412" s="216"/>
      <c r="AY412" s="216"/>
      <c r="AZ412" s="216"/>
      <c r="BA412" s="216"/>
      <c r="BB412" s="216"/>
      <c r="BC412" s="216"/>
      <c r="BD412" s="216"/>
      <c r="BE412" s="216"/>
      <c r="BF412" s="216"/>
      <c r="BG412" s="216"/>
      <c r="BH412" s="216"/>
      <c r="BI412" s="216"/>
      <c r="BJ412" s="216"/>
      <c r="BK412" s="216"/>
      <c r="BL412" s="216"/>
      <c r="BM412" s="216"/>
      <c r="BN412" s="216"/>
      <c r="BO412" s="216"/>
      <c r="BP412" s="216"/>
      <c r="BQ412" s="216"/>
      <c r="BR412" s="216"/>
      <c r="BS412" s="216"/>
      <c r="BT412" s="216"/>
      <c r="BU412" s="216"/>
      <c r="BV412" s="216"/>
      <c r="BW412" s="216"/>
      <c r="BX412" s="216"/>
      <c r="BY412" s="216"/>
      <c r="BZ412" s="216"/>
      <c r="CA412" s="216"/>
      <c r="CB412" s="216"/>
      <c r="CC412" s="216"/>
      <c r="CD412" s="216"/>
      <c r="CE412" s="216"/>
      <c r="CF412" s="216"/>
      <c r="CG412" s="216"/>
      <c r="CH412" s="216"/>
      <c r="CI412" s="216"/>
      <c r="CJ412" s="216"/>
      <c r="CK412" s="216"/>
      <c r="CL412" s="216"/>
      <c r="CM412" s="216"/>
      <c r="CN412" s="216"/>
      <c r="CO412" s="216"/>
      <c r="CP412" s="216"/>
      <c r="CQ412" s="216"/>
      <c r="CR412" s="216"/>
      <c r="CS412" s="216"/>
      <c r="CT412" s="216"/>
      <c r="CU412" s="216"/>
      <c r="CV412" s="216"/>
      <c r="CW412" s="216"/>
      <c r="CX412" s="216"/>
      <c r="CY412" s="216"/>
      <c r="CZ412" s="216"/>
      <c r="DA412" s="216"/>
      <c r="DB412" s="216"/>
      <c r="DC412" s="216"/>
      <c r="DD412" s="216"/>
    </row>
    <row r="413" spans="1:108" s="18" customFormat="1" ht="24.75" customHeight="1" x14ac:dyDescent="0.2">
      <c r="A413" s="216" t="s">
        <v>331</v>
      </c>
      <c r="B413" s="216"/>
      <c r="C413" s="216"/>
      <c r="D413" s="216"/>
      <c r="E413" s="216"/>
      <c r="F413" s="216"/>
      <c r="G413" s="216"/>
      <c r="H413" s="216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G413" s="216"/>
      <c r="AH413" s="216"/>
      <c r="AI413" s="216"/>
      <c r="AJ413" s="216"/>
      <c r="AK413" s="216"/>
      <c r="AL413" s="216"/>
      <c r="AM413" s="216"/>
      <c r="AN413" s="216"/>
      <c r="AO413" s="216"/>
      <c r="AP413" s="216"/>
      <c r="AQ413" s="216"/>
      <c r="AR413" s="216"/>
      <c r="AS413" s="216"/>
      <c r="AT413" s="216"/>
      <c r="AU413" s="216"/>
      <c r="AV413" s="216"/>
      <c r="AW413" s="216"/>
      <c r="AX413" s="216"/>
      <c r="AY413" s="216"/>
      <c r="AZ413" s="216"/>
      <c r="BA413" s="216"/>
      <c r="BB413" s="216"/>
      <c r="BC413" s="216"/>
      <c r="BD413" s="216"/>
      <c r="BE413" s="216"/>
      <c r="BF413" s="216"/>
      <c r="BG413" s="216"/>
      <c r="BH413" s="216"/>
      <c r="BI413" s="216"/>
      <c r="BJ413" s="216"/>
      <c r="BK413" s="216"/>
      <c r="BL413" s="216"/>
      <c r="BM413" s="216"/>
      <c r="BN413" s="216"/>
      <c r="BO413" s="216"/>
      <c r="BP413" s="216"/>
      <c r="BQ413" s="216"/>
      <c r="BR413" s="216"/>
      <c r="BS413" s="216"/>
      <c r="BT413" s="216"/>
      <c r="BU413" s="216"/>
      <c r="BV413" s="216"/>
      <c r="BW413" s="216"/>
      <c r="BX413" s="216"/>
      <c r="BY413" s="216"/>
      <c r="BZ413" s="216"/>
      <c r="CA413" s="216"/>
      <c r="CB413" s="216"/>
      <c r="CC413" s="216"/>
      <c r="CD413" s="216"/>
      <c r="CE413" s="216"/>
      <c r="CF413" s="216"/>
      <c r="CG413" s="216"/>
      <c r="CH413" s="216"/>
      <c r="CI413" s="216"/>
      <c r="CJ413" s="216"/>
      <c r="CK413" s="216"/>
      <c r="CL413" s="216"/>
      <c r="CM413" s="216"/>
      <c r="CN413" s="216"/>
      <c r="CO413" s="216"/>
      <c r="CP413" s="216"/>
      <c r="CQ413" s="216"/>
      <c r="CR413" s="216"/>
      <c r="CS413" s="216"/>
      <c r="CT413" s="216"/>
      <c r="CU413" s="216"/>
      <c r="CV413" s="216"/>
      <c r="CW413" s="216"/>
      <c r="CX413" s="216"/>
      <c r="CY413" s="216"/>
      <c r="CZ413" s="216"/>
      <c r="DA413" s="216"/>
      <c r="DB413" s="216"/>
      <c r="DC413" s="216"/>
      <c r="DD413" s="216"/>
    </row>
    <row r="414" spans="1:108" s="18" customFormat="1" ht="13.5" x14ac:dyDescent="0.2">
      <c r="A414" s="19" t="s">
        <v>104</v>
      </c>
    </row>
    <row r="415" spans="1:108" s="18" customFormat="1" ht="24.95" customHeight="1" x14ac:dyDescent="0.2">
      <c r="A415" s="216" t="s">
        <v>105</v>
      </c>
      <c r="B415" s="216"/>
      <c r="C415" s="216"/>
      <c r="D415" s="216"/>
      <c r="E415" s="216"/>
      <c r="F415" s="216"/>
      <c r="G415" s="216"/>
      <c r="H415" s="216"/>
      <c r="I415" s="216"/>
      <c r="J415" s="216"/>
      <c r="K415" s="216"/>
      <c r="L415" s="216"/>
      <c r="M415" s="216"/>
      <c r="N415" s="216"/>
      <c r="O415" s="216"/>
      <c r="P415" s="216"/>
      <c r="Q415" s="216"/>
      <c r="R415" s="216"/>
      <c r="S415" s="216"/>
      <c r="T415" s="216"/>
      <c r="U415" s="216"/>
      <c r="V415" s="216"/>
      <c r="W415" s="216"/>
      <c r="X415" s="216"/>
      <c r="Y415" s="216"/>
      <c r="Z415" s="216"/>
      <c r="AA415" s="216"/>
      <c r="AB415" s="216"/>
      <c r="AC415" s="216"/>
      <c r="AD415" s="216"/>
      <c r="AE415" s="216"/>
      <c r="AF415" s="216"/>
      <c r="AG415" s="216"/>
      <c r="AH415" s="216"/>
      <c r="AI415" s="216"/>
      <c r="AJ415" s="216"/>
      <c r="AK415" s="216"/>
      <c r="AL415" s="216"/>
      <c r="AM415" s="216"/>
      <c r="AN415" s="216"/>
      <c r="AO415" s="216"/>
      <c r="AP415" s="216"/>
      <c r="AQ415" s="216"/>
      <c r="AR415" s="216"/>
      <c r="AS415" s="216"/>
      <c r="AT415" s="216"/>
      <c r="AU415" s="216"/>
      <c r="AV415" s="216"/>
      <c r="AW415" s="216"/>
      <c r="AX415" s="216"/>
      <c r="AY415" s="216"/>
      <c r="AZ415" s="216"/>
      <c r="BA415" s="216"/>
      <c r="BB415" s="216"/>
      <c r="BC415" s="216"/>
      <c r="BD415" s="216"/>
      <c r="BE415" s="216"/>
      <c r="BF415" s="216"/>
      <c r="BG415" s="216"/>
      <c r="BH415" s="216"/>
      <c r="BI415" s="216"/>
      <c r="BJ415" s="216"/>
      <c r="BK415" s="216"/>
      <c r="BL415" s="216"/>
      <c r="BM415" s="216"/>
      <c r="BN415" s="216"/>
      <c r="BO415" s="216"/>
      <c r="BP415" s="216"/>
      <c r="BQ415" s="216"/>
      <c r="BR415" s="216"/>
      <c r="BS415" s="216"/>
      <c r="BT415" s="216"/>
      <c r="BU415" s="216"/>
      <c r="BV415" s="216"/>
      <c r="BW415" s="216"/>
      <c r="BX415" s="216"/>
      <c r="BY415" s="216"/>
      <c r="BZ415" s="216"/>
      <c r="CA415" s="216"/>
      <c r="CB415" s="216"/>
      <c r="CC415" s="216"/>
      <c r="CD415" s="216"/>
      <c r="CE415" s="216"/>
      <c r="CF415" s="216"/>
      <c r="CG415" s="216"/>
      <c r="CH415" s="216"/>
      <c r="CI415" s="216"/>
      <c r="CJ415" s="216"/>
      <c r="CK415" s="216"/>
      <c r="CL415" s="216"/>
      <c r="CM415" s="216"/>
      <c r="CN415" s="216"/>
      <c r="CO415" s="216"/>
      <c r="CP415" s="216"/>
      <c r="CQ415" s="216"/>
      <c r="CR415" s="216"/>
      <c r="CS415" s="216"/>
      <c r="CT415" s="216"/>
      <c r="CU415" s="216"/>
      <c r="CV415" s="216"/>
      <c r="CW415" s="216"/>
      <c r="CX415" s="216"/>
      <c r="CY415" s="216"/>
      <c r="CZ415" s="216"/>
      <c r="DA415" s="216"/>
      <c r="DB415" s="216"/>
      <c r="DC415" s="216"/>
      <c r="DD415" s="216"/>
    </row>
    <row r="416" spans="1:108" s="18" customFormat="1" ht="24.75" customHeight="1" x14ac:dyDescent="0.2">
      <c r="A416" s="216" t="s">
        <v>332</v>
      </c>
      <c r="B416" s="216"/>
      <c r="C416" s="216"/>
      <c r="D416" s="216"/>
      <c r="E416" s="216"/>
      <c r="F416" s="216"/>
      <c r="G416" s="216"/>
      <c r="H416" s="216"/>
      <c r="I416" s="216"/>
      <c r="J416" s="216"/>
      <c r="K416" s="216"/>
      <c r="L416" s="216"/>
      <c r="M416" s="216"/>
      <c r="N416" s="216"/>
      <c r="O416" s="216"/>
      <c r="P416" s="216"/>
      <c r="Q416" s="216"/>
      <c r="R416" s="216"/>
      <c r="S416" s="216"/>
      <c r="T416" s="216"/>
      <c r="U416" s="216"/>
      <c r="V416" s="216"/>
      <c r="W416" s="216"/>
      <c r="X416" s="216"/>
      <c r="Y416" s="216"/>
      <c r="Z416" s="216"/>
      <c r="AA416" s="216"/>
      <c r="AB416" s="216"/>
      <c r="AC416" s="216"/>
      <c r="AD416" s="216"/>
      <c r="AE416" s="216"/>
      <c r="AF416" s="216"/>
      <c r="AG416" s="216"/>
      <c r="AH416" s="216"/>
      <c r="AI416" s="216"/>
      <c r="AJ416" s="216"/>
      <c r="AK416" s="216"/>
      <c r="AL416" s="216"/>
      <c r="AM416" s="216"/>
      <c r="AN416" s="216"/>
      <c r="AO416" s="216"/>
      <c r="AP416" s="216"/>
      <c r="AQ416" s="216"/>
      <c r="AR416" s="216"/>
      <c r="AS416" s="216"/>
      <c r="AT416" s="216"/>
      <c r="AU416" s="216"/>
      <c r="AV416" s="216"/>
      <c r="AW416" s="216"/>
      <c r="AX416" s="216"/>
      <c r="AY416" s="216"/>
      <c r="AZ416" s="216"/>
      <c r="BA416" s="216"/>
      <c r="BB416" s="216"/>
      <c r="BC416" s="216"/>
      <c r="BD416" s="216"/>
      <c r="BE416" s="216"/>
      <c r="BF416" s="216"/>
      <c r="BG416" s="216"/>
      <c r="BH416" s="216"/>
      <c r="BI416" s="216"/>
      <c r="BJ416" s="216"/>
      <c r="BK416" s="216"/>
      <c r="BL416" s="216"/>
      <c r="BM416" s="216"/>
      <c r="BN416" s="216"/>
      <c r="BO416" s="216"/>
      <c r="BP416" s="216"/>
      <c r="BQ416" s="216"/>
      <c r="BR416" s="216"/>
      <c r="BS416" s="216"/>
      <c r="BT416" s="216"/>
      <c r="BU416" s="216"/>
      <c r="BV416" s="216"/>
      <c r="BW416" s="216"/>
      <c r="BX416" s="216"/>
      <c r="BY416" s="216"/>
      <c r="BZ416" s="216"/>
      <c r="CA416" s="216"/>
      <c r="CB416" s="216"/>
      <c r="CC416" s="216"/>
      <c r="CD416" s="216"/>
      <c r="CE416" s="216"/>
      <c r="CF416" s="216"/>
      <c r="CG416" s="216"/>
      <c r="CH416" s="216"/>
      <c r="CI416" s="216"/>
      <c r="CJ416" s="216"/>
      <c r="CK416" s="216"/>
      <c r="CL416" s="216"/>
      <c r="CM416" s="216"/>
      <c r="CN416" s="216"/>
      <c r="CO416" s="216"/>
      <c r="CP416" s="216"/>
      <c r="CQ416" s="216"/>
      <c r="CR416" s="216"/>
      <c r="CS416" s="216"/>
      <c r="CT416" s="216"/>
      <c r="CU416" s="216"/>
      <c r="CV416" s="216"/>
      <c r="CW416" s="216"/>
      <c r="CX416" s="216"/>
      <c r="CY416" s="216"/>
      <c r="CZ416" s="216"/>
      <c r="DA416" s="216"/>
      <c r="DB416" s="216"/>
      <c r="DC416" s="216"/>
      <c r="DD416" s="216"/>
    </row>
    <row r="417" spans="1:108" s="18" customFormat="1" ht="24.95" customHeight="1" x14ac:dyDescent="0.2">
      <c r="A417" s="216" t="s">
        <v>169</v>
      </c>
      <c r="B417" s="216"/>
      <c r="C417" s="216"/>
      <c r="D417" s="216"/>
      <c r="E417" s="216"/>
      <c r="F417" s="216"/>
      <c r="G417" s="216"/>
      <c r="H417" s="216"/>
      <c r="I417" s="216"/>
      <c r="J417" s="216"/>
      <c r="K417" s="216"/>
      <c r="L417" s="216"/>
      <c r="M417" s="216"/>
      <c r="N417" s="216"/>
      <c r="O417" s="216"/>
      <c r="P417" s="216"/>
      <c r="Q417" s="216"/>
      <c r="R417" s="216"/>
      <c r="S417" s="216"/>
      <c r="T417" s="216"/>
      <c r="U417" s="216"/>
      <c r="V417" s="216"/>
      <c r="W417" s="216"/>
      <c r="X417" s="216"/>
      <c r="Y417" s="216"/>
      <c r="Z417" s="216"/>
      <c r="AA417" s="216"/>
      <c r="AB417" s="216"/>
      <c r="AC417" s="216"/>
      <c r="AD417" s="216"/>
      <c r="AE417" s="216"/>
      <c r="AF417" s="216"/>
      <c r="AG417" s="216"/>
      <c r="AH417" s="216"/>
      <c r="AI417" s="216"/>
      <c r="AJ417" s="216"/>
      <c r="AK417" s="216"/>
      <c r="AL417" s="216"/>
      <c r="AM417" s="216"/>
      <c r="AN417" s="216"/>
      <c r="AO417" s="216"/>
      <c r="AP417" s="216"/>
      <c r="AQ417" s="216"/>
      <c r="AR417" s="216"/>
      <c r="AS417" s="216"/>
      <c r="AT417" s="216"/>
      <c r="AU417" s="216"/>
      <c r="AV417" s="216"/>
      <c r="AW417" s="216"/>
      <c r="AX417" s="216"/>
      <c r="AY417" s="216"/>
      <c r="AZ417" s="216"/>
      <c r="BA417" s="216"/>
      <c r="BB417" s="216"/>
      <c r="BC417" s="216"/>
      <c r="BD417" s="216"/>
      <c r="BE417" s="216"/>
      <c r="BF417" s="216"/>
      <c r="BG417" s="216"/>
      <c r="BH417" s="216"/>
      <c r="BI417" s="216"/>
      <c r="BJ417" s="216"/>
      <c r="BK417" s="216"/>
      <c r="BL417" s="216"/>
      <c r="BM417" s="216"/>
      <c r="BN417" s="216"/>
      <c r="BO417" s="216"/>
      <c r="BP417" s="216"/>
      <c r="BQ417" s="216"/>
      <c r="BR417" s="216"/>
      <c r="BS417" s="216"/>
      <c r="BT417" s="216"/>
      <c r="BU417" s="216"/>
      <c r="BV417" s="216"/>
      <c r="BW417" s="216"/>
      <c r="BX417" s="216"/>
      <c r="BY417" s="216"/>
      <c r="BZ417" s="216"/>
      <c r="CA417" s="216"/>
      <c r="CB417" s="216"/>
      <c r="CC417" s="216"/>
      <c r="CD417" s="216"/>
      <c r="CE417" s="216"/>
      <c r="CF417" s="216"/>
      <c r="CG417" s="216"/>
      <c r="CH417" s="216"/>
      <c r="CI417" s="216"/>
      <c r="CJ417" s="216"/>
      <c r="CK417" s="216"/>
      <c r="CL417" s="216"/>
      <c r="CM417" s="216"/>
      <c r="CN417" s="216"/>
      <c r="CO417" s="216"/>
      <c r="CP417" s="216"/>
      <c r="CQ417" s="216"/>
      <c r="CR417" s="216"/>
      <c r="CS417" s="216"/>
      <c r="CT417" s="216"/>
      <c r="CU417" s="216"/>
      <c r="CV417" s="216"/>
      <c r="CW417" s="216"/>
      <c r="CX417" s="216"/>
      <c r="CY417" s="216"/>
      <c r="CZ417" s="216"/>
      <c r="DA417" s="216"/>
      <c r="DB417" s="216"/>
      <c r="DC417" s="216"/>
      <c r="DD417" s="216"/>
    </row>
    <row r="418" spans="1:108" s="18" customFormat="1" ht="48.95" customHeight="1" x14ac:dyDescent="0.2">
      <c r="A418" s="216" t="s">
        <v>106</v>
      </c>
      <c r="B418" s="216"/>
      <c r="C418" s="216"/>
      <c r="D418" s="216"/>
      <c r="E418" s="216"/>
      <c r="F418" s="216"/>
      <c r="G418" s="216"/>
      <c r="H418" s="216"/>
      <c r="I418" s="216"/>
      <c r="J418" s="216"/>
      <c r="K418" s="216"/>
      <c r="L418" s="216"/>
      <c r="M418" s="216"/>
      <c r="N418" s="216"/>
      <c r="O418" s="216"/>
      <c r="P418" s="216"/>
      <c r="Q418" s="216"/>
      <c r="R418" s="216"/>
      <c r="S418" s="216"/>
      <c r="T418" s="216"/>
      <c r="U418" s="216"/>
      <c r="V418" s="216"/>
      <c r="W418" s="216"/>
      <c r="X418" s="216"/>
      <c r="Y418" s="216"/>
      <c r="Z418" s="216"/>
      <c r="AA418" s="216"/>
      <c r="AB418" s="216"/>
      <c r="AC418" s="216"/>
      <c r="AD418" s="216"/>
      <c r="AE418" s="216"/>
      <c r="AF418" s="216"/>
      <c r="AG418" s="216"/>
      <c r="AH418" s="216"/>
      <c r="AI418" s="216"/>
      <c r="AJ418" s="216"/>
      <c r="AK418" s="216"/>
      <c r="AL418" s="216"/>
      <c r="AM418" s="216"/>
      <c r="AN418" s="216"/>
      <c r="AO418" s="216"/>
      <c r="AP418" s="216"/>
      <c r="AQ418" s="216"/>
      <c r="AR418" s="216"/>
      <c r="AS418" s="216"/>
      <c r="AT418" s="216"/>
      <c r="AU418" s="216"/>
      <c r="AV418" s="216"/>
      <c r="AW418" s="216"/>
      <c r="AX418" s="216"/>
      <c r="AY418" s="216"/>
      <c r="AZ418" s="216"/>
      <c r="BA418" s="216"/>
      <c r="BB418" s="216"/>
      <c r="BC418" s="216"/>
      <c r="BD418" s="216"/>
      <c r="BE418" s="216"/>
      <c r="BF418" s="216"/>
      <c r="BG418" s="216"/>
      <c r="BH418" s="216"/>
      <c r="BI418" s="216"/>
      <c r="BJ418" s="216"/>
      <c r="BK418" s="216"/>
      <c r="BL418" s="216"/>
      <c r="BM418" s="216"/>
      <c r="BN418" s="216"/>
      <c r="BO418" s="216"/>
      <c r="BP418" s="216"/>
      <c r="BQ418" s="216"/>
      <c r="BR418" s="216"/>
      <c r="BS418" s="216"/>
      <c r="BT418" s="216"/>
      <c r="BU418" s="216"/>
      <c r="BV418" s="216"/>
      <c r="BW418" s="216"/>
      <c r="BX418" s="216"/>
      <c r="BY418" s="216"/>
      <c r="BZ418" s="216"/>
      <c r="CA418" s="216"/>
      <c r="CB418" s="216"/>
      <c r="CC418" s="216"/>
      <c r="CD418" s="216"/>
      <c r="CE418" s="216"/>
      <c r="CF418" s="216"/>
      <c r="CG418" s="216"/>
      <c r="CH418" s="216"/>
      <c r="CI418" s="216"/>
      <c r="CJ418" s="216"/>
      <c r="CK418" s="216"/>
      <c r="CL418" s="216"/>
      <c r="CM418" s="216"/>
      <c r="CN418" s="216"/>
      <c r="CO418" s="216"/>
      <c r="CP418" s="216"/>
      <c r="CQ418" s="216"/>
      <c r="CR418" s="216"/>
      <c r="CS418" s="216"/>
      <c r="CT418" s="216"/>
      <c r="CU418" s="216"/>
      <c r="CV418" s="216"/>
      <c r="CW418" s="216"/>
      <c r="CX418" s="216"/>
      <c r="CY418" s="216"/>
      <c r="CZ418" s="216"/>
      <c r="DA418" s="216"/>
      <c r="DB418" s="216"/>
      <c r="DC418" s="216"/>
      <c r="DD418" s="216"/>
    </row>
    <row r="419" spans="1:108" s="18" customFormat="1" ht="13.5" x14ac:dyDescent="0.2">
      <c r="A419" s="19" t="s">
        <v>107</v>
      </c>
    </row>
    <row r="420" spans="1:108" s="18" customFormat="1" ht="24" customHeight="1" x14ac:dyDescent="0.2">
      <c r="A420" s="216" t="s">
        <v>108</v>
      </c>
      <c r="B420" s="216"/>
      <c r="C420" s="216"/>
      <c r="D420" s="216"/>
      <c r="E420" s="216"/>
      <c r="F420" s="216"/>
      <c r="G420" s="216"/>
      <c r="H420" s="216"/>
      <c r="I420" s="216"/>
      <c r="J420" s="216"/>
      <c r="K420" s="216"/>
      <c r="L420" s="216"/>
      <c r="M420" s="216"/>
      <c r="N420" s="216"/>
      <c r="O420" s="216"/>
      <c r="P420" s="216"/>
      <c r="Q420" s="216"/>
      <c r="R420" s="216"/>
      <c r="S420" s="216"/>
      <c r="T420" s="216"/>
      <c r="U420" s="216"/>
      <c r="V420" s="216"/>
      <c r="W420" s="216"/>
      <c r="X420" s="216"/>
      <c r="Y420" s="216"/>
      <c r="Z420" s="216"/>
      <c r="AA420" s="216"/>
      <c r="AB420" s="216"/>
      <c r="AC420" s="216"/>
      <c r="AD420" s="216"/>
      <c r="AE420" s="216"/>
      <c r="AF420" s="216"/>
      <c r="AG420" s="216"/>
      <c r="AH420" s="216"/>
      <c r="AI420" s="216"/>
      <c r="AJ420" s="216"/>
      <c r="AK420" s="216"/>
      <c r="AL420" s="216"/>
      <c r="AM420" s="216"/>
      <c r="AN420" s="216"/>
      <c r="AO420" s="216"/>
      <c r="AP420" s="216"/>
      <c r="AQ420" s="216"/>
      <c r="AR420" s="216"/>
      <c r="AS420" s="216"/>
      <c r="AT420" s="216"/>
      <c r="AU420" s="216"/>
      <c r="AV420" s="216"/>
      <c r="AW420" s="216"/>
      <c r="AX420" s="216"/>
      <c r="AY420" s="216"/>
      <c r="AZ420" s="216"/>
      <c r="BA420" s="216"/>
      <c r="BB420" s="216"/>
      <c r="BC420" s="216"/>
      <c r="BD420" s="216"/>
      <c r="BE420" s="216"/>
      <c r="BF420" s="216"/>
      <c r="BG420" s="216"/>
      <c r="BH420" s="216"/>
      <c r="BI420" s="216"/>
      <c r="BJ420" s="216"/>
      <c r="BK420" s="216"/>
      <c r="BL420" s="216"/>
      <c r="BM420" s="216"/>
      <c r="BN420" s="216"/>
      <c r="BO420" s="216"/>
      <c r="BP420" s="216"/>
      <c r="BQ420" s="216"/>
      <c r="BR420" s="216"/>
      <c r="BS420" s="216"/>
      <c r="BT420" s="216"/>
      <c r="BU420" s="216"/>
      <c r="BV420" s="216"/>
      <c r="BW420" s="216"/>
      <c r="BX420" s="216"/>
      <c r="BY420" s="216"/>
      <c r="BZ420" s="216"/>
      <c r="CA420" s="216"/>
      <c r="CB420" s="216"/>
      <c r="CC420" s="216"/>
      <c r="CD420" s="216"/>
      <c r="CE420" s="216"/>
      <c r="CF420" s="216"/>
      <c r="CG420" s="216"/>
      <c r="CH420" s="216"/>
      <c r="CI420" s="216"/>
      <c r="CJ420" s="216"/>
      <c r="CK420" s="216"/>
      <c r="CL420" s="216"/>
      <c r="CM420" s="216"/>
      <c r="CN420" s="216"/>
      <c r="CO420" s="216"/>
      <c r="CP420" s="216"/>
      <c r="CQ420" s="216"/>
      <c r="CR420" s="216"/>
      <c r="CS420" s="216"/>
      <c r="CT420" s="216"/>
      <c r="CU420" s="216"/>
      <c r="CV420" s="216"/>
      <c r="CW420" s="216"/>
      <c r="CX420" s="216"/>
      <c r="CY420" s="216"/>
      <c r="CZ420" s="216"/>
      <c r="DA420" s="216"/>
      <c r="DB420" s="216"/>
      <c r="DC420" s="216"/>
      <c r="DD420" s="216"/>
    </row>
    <row r="421" spans="1:108" s="18" customFormat="1" ht="60" customHeight="1" x14ac:dyDescent="0.2">
      <c r="A421" s="216" t="s">
        <v>170</v>
      </c>
      <c r="B421" s="216"/>
      <c r="C421" s="216"/>
      <c r="D421" s="216"/>
      <c r="E421" s="216"/>
      <c r="F421" s="216"/>
      <c r="G421" s="216"/>
      <c r="H421" s="216"/>
      <c r="I421" s="216"/>
      <c r="J421" s="216"/>
      <c r="K421" s="216"/>
      <c r="L421" s="216"/>
      <c r="M421" s="216"/>
      <c r="N421" s="216"/>
      <c r="O421" s="216"/>
      <c r="P421" s="216"/>
      <c r="Q421" s="216"/>
      <c r="R421" s="216"/>
      <c r="S421" s="216"/>
      <c r="T421" s="216"/>
      <c r="U421" s="216"/>
      <c r="V421" s="216"/>
      <c r="W421" s="216"/>
      <c r="X421" s="216"/>
      <c r="Y421" s="216"/>
      <c r="Z421" s="216"/>
      <c r="AA421" s="216"/>
      <c r="AB421" s="216"/>
      <c r="AC421" s="216"/>
      <c r="AD421" s="216"/>
      <c r="AE421" s="216"/>
      <c r="AF421" s="216"/>
      <c r="AG421" s="216"/>
      <c r="AH421" s="216"/>
      <c r="AI421" s="216"/>
      <c r="AJ421" s="216"/>
      <c r="AK421" s="216"/>
      <c r="AL421" s="216"/>
      <c r="AM421" s="216"/>
      <c r="AN421" s="216"/>
      <c r="AO421" s="216"/>
      <c r="AP421" s="216"/>
      <c r="AQ421" s="216"/>
      <c r="AR421" s="216"/>
      <c r="AS421" s="216"/>
      <c r="AT421" s="216"/>
      <c r="AU421" s="216"/>
      <c r="AV421" s="216"/>
      <c r="AW421" s="216"/>
      <c r="AX421" s="216"/>
      <c r="AY421" s="216"/>
      <c r="AZ421" s="216"/>
      <c r="BA421" s="216"/>
      <c r="BB421" s="216"/>
      <c r="BC421" s="216"/>
      <c r="BD421" s="216"/>
      <c r="BE421" s="216"/>
      <c r="BF421" s="216"/>
      <c r="BG421" s="216"/>
      <c r="BH421" s="216"/>
      <c r="BI421" s="216"/>
      <c r="BJ421" s="216"/>
      <c r="BK421" s="216"/>
      <c r="BL421" s="216"/>
      <c r="BM421" s="216"/>
      <c r="BN421" s="216"/>
      <c r="BO421" s="216"/>
      <c r="BP421" s="216"/>
      <c r="BQ421" s="216"/>
      <c r="BR421" s="216"/>
      <c r="BS421" s="216"/>
      <c r="BT421" s="216"/>
      <c r="BU421" s="216"/>
      <c r="BV421" s="216"/>
      <c r="BW421" s="216"/>
      <c r="BX421" s="216"/>
      <c r="BY421" s="216"/>
      <c r="BZ421" s="216"/>
      <c r="CA421" s="216"/>
      <c r="CB421" s="216"/>
      <c r="CC421" s="216"/>
      <c r="CD421" s="216"/>
      <c r="CE421" s="216"/>
      <c r="CF421" s="216"/>
      <c r="CG421" s="216"/>
      <c r="CH421" s="216"/>
      <c r="CI421" s="216"/>
      <c r="CJ421" s="216"/>
      <c r="CK421" s="216"/>
      <c r="CL421" s="216"/>
      <c r="CM421" s="216"/>
      <c r="CN421" s="216"/>
      <c r="CO421" s="216"/>
      <c r="CP421" s="216"/>
      <c r="CQ421" s="216"/>
      <c r="CR421" s="216"/>
      <c r="CS421" s="216"/>
      <c r="CT421" s="216"/>
      <c r="CU421" s="216"/>
      <c r="CV421" s="216"/>
      <c r="CW421" s="216"/>
      <c r="CX421" s="216"/>
      <c r="CY421" s="216"/>
      <c r="CZ421" s="216"/>
      <c r="DA421" s="216"/>
      <c r="DB421" s="216"/>
      <c r="DC421" s="216"/>
      <c r="DD421" s="216"/>
    </row>
    <row r="422" spans="1:108" s="18" customFormat="1" ht="48.95" customHeight="1" x14ac:dyDescent="0.2">
      <c r="A422" s="216" t="s">
        <v>171</v>
      </c>
      <c r="B422" s="216"/>
      <c r="C422" s="216"/>
      <c r="D422" s="216"/>
      <c r="E422" s="216"/>
      <c r="F422" s="216"/>
      <c r="G422" s="216"/>
      <c r="H422" s="216"/>
      <c r="I422" s="216"/>
      <c r="J422" s="216"/>
      <c r="K422" s="216"/>
      <c r="L422" s="216"/>
      <c r="M422" s="216"/>
      <c r="N422" s="216"/>
      <c r="O422" s="216"/>
      <c r="P422" s="216"/>
      <c r="Q422" s="216"/>
      <c r="R422" s="216"/>
      <c r="S422" s="216"/>
      <c r="T422" s="216"/>
      <c r="U422" s="216"/>
      <c r="V422" s="216"/>
      <c r="W422" s="216"/>
      <c r="X422" s="216"/>
      <c r="Y422" s="216"/>
      <c r="Z422" s="216"/>
      <c r="AA422" s="216"/>
      <c r="AB422" s="216"/>
      <c r="AC422" s="216"/>
      <c r="AD422" s="216"/>
      <c r="AE422" s="216"/>
      <c r="AF422" s="216"/>
      <c r="AG422" s="216"/>
      <c r="AH422" s="216"/>
      <c r="AI422" s="216"/>
      <c r="AJ422" s="216"/>
      <c r="AK422" s="216"/>
      <c r="AL422" s="216"/>
      <c r="AM422" s="216"/>
      <c r="AN422" s="216"/>
      <c r="AO422" s="216"/>
      <c r="AP422" s="216"/>
      <c r="AQ422" s="216"/>
      <c r="AR422" s="216"/>
      <c r="AS422" s="216"/>
      <c r="AT422" s="216"/>
      <c r="AU422" s="216"/>
      <c r="AV422" s="216"/>
      <c r="AW422" s="216"/>
      <c r="AX422" s="216"/>
      <c r="AY422" s="216"/>
      <c r="AZ422" s="216"/>
      <c r="BA422" s="216"/>
      <c r="BB422" s="216"/>
      <c r="BC422" s="216"/>
      <c r="BD422" s="216"/>
      <c r="BE422" s="216"/>
      <c r="BF422" s="216"/>
      <c r="BG422" s="216"/>
      <c r="BH422" s="216"/>
      <c r="BI422" s="216"/>
      <c r="BJ422" s="216"/>
      <c r="BK422" s="216"/>
      <c r="BL422" s="216"/>
      <c r="BM422" s="216"/>
      <c r="BN422" s="216"/>
      <c r="BO422" s="216"/>
      <c r="BP422" s="216"/>
      <c r="BQ422" s="216"/>
      <c r="BR422" s="216"/>
      <c r="BS422" s="216"/>
      <c r="BT422" s="216"/>
      <c r="BU422" s="216"/>
      <c r="BV422" s="216"/>
      <c r="BW422" s="216"/>
      <c r="BX422" s="216"/>
      <c r="BY422" s="216"/>
      <c r="BZ422" s="216"/>
      <c r="CA422" s="216"/>
      <c r="CB422" s="216"/>
      <c r="CC422" s="216"/>
      <c r="CD422" s="216"/>
      <c r="CE422" s="216"/>
      <c r="CF422" s="216"/>
      <c r="CG422" s="216"/>
      <c r="CH422" s="216"/>
      <c r="CI422" s="216"/>
      <c r="CJ422" s="216"/>
      <c r="CK422" s="216"/>
      <c r="CL422" s="216"/>
      <c r="CM422" s="216"/>
      <c r="CN422" s="216"/>
      <c r="CO422" s="216"/>
      <c r="CP422" s="216"/>
      <c r="CQ422" s="216"/>
      <c r="CR422" s="216"/>
      <c r="CS422" s="216"/>
      <c r="CT422" s="216"/>
      <c r="CU422" s="216"/>
      <c r="CV422" s="216"/>
      <c r="CW422" s="216"/>
      <c r="CX422" s="216"/>
      <c r="CY422" s="216"/>
      <c r="CZ422" s="216"/>
      <c r="DA422" s="216"/>
      <c r="DB422" s="216"/>
      <c r="DC422" s="216"/>
      <c r="DD422" s="216"/>
    </row>
    <row r="423" spans="1:108" s="5" customFormat="1" ht="84" customHeight="1" x14ac:dyDescent="0.2">
      <c r="A423" s="217" t="s">
        <v>172</v>
      </c>
      <c r="B423" s="218"/>
      <c r="C423" s="218"/>
      <c r="D423" s="218"/>
      <c r="E423" s="218"/>
      <c r="F423" s="218"/>
      <c r="G423" s="218"/>
      <c r="H423" s="218"/>
      <c r="I423" s="218"/>
      <c r="J423" s="218"/>
      <c r="K423" s="218"/>
      <c r="L423" s="218"/>
      <c r="M423" s="218"/>
      <c r="N423" s="218"/>
      <c r="O423" s="218"/>
      <c r="P423" s="218"/>
      <c r="Q423" s="218"/>
      <c r="R423" s="218"/>
      <c r="S423" s="218"/>
      <c r="T423" s="218"/>
      <c r="U423" s="218"/>
      <c r="V423" s="218"/>
      <c r="W423" s="218"/>
      <c r="X423" s="218"/>
      <c r="Y423" s="218"/>
      <c r="Z423" s="218"/>
      <c r="AA423" s="218"/>
      <c r="AB423" s="218"/>
      <c r="AC423" s="218"/>
      <c r="AD423" s="218"/>
      <c r="AE423" s="218"/>
      <c r="AF423" s="218"/>
      <c r="AG423" s="218"/>
      <c r="AH423" s="218"/>
      <c r="AI423" s="218"/>
      <c r="AJ423" s="218"/>
      <c r="AK423" s="218"/>
      <c r="AL423" s="218"/>
      <c r="AM423" s="218"/>
      <c r="AN423" s="218"/>
      <c r="AO423" s="218"/>
      <c r="AP423" s="218"/>
      <c r="AQ423" s="218"/>
      <c r="AR423" s="218"/>
      <c r="AS423" s="218"/>
      <c r="AT423" s="218"/>
      <c r="AU423" s="218"/>
      <c r="AV423" s="218"/>
      <c r="AW423" s="218"/>
      <c r="AX423" s="218"/>
      <c r="AY423" s="218"/>
      <c r="AZ423" s="218"/>
      <c r="BA423" s="218"/>
      <c r="BB423" s="218"/>
      <c r="BC423" s="218"/>
      <c r="BD423" s="218"/>
      <c r="BE423" s="218"/>
      <c r="BF423" s="218"/>
      <c r="BG423" s="218"/>
      <c r="BH423" s="218"/>
      <c r="BI423" s="218"/>
      <c r="BJ423" s="218"/>
      <c r="BK423" s="218"/>
      <c r="BL423" s="218"/>
      <c r="BM423" s="218"/>
      <c r="BN423" s="218"/>
      <c r="BO423" s="218"/>
      <c r="BP423" s="218"/>
      <c r="BQ423" s="218"/>
      <c r="BR423" s="218"/>
      <c r="BS423" s="218"/>
      <c r="BT423" s="218"/>
      <c r="BU423" s="218"/>
      <c r="BV423" s="218"/>
      <c r="BW423" s="218"/>
      <c r="BX423" s="218"/>
      <c r="BY423" s="218"/>
      <c r="BZ423" s="218"/>
      <c r="CA423" s="218"/>
      <c r="CB423" s="218"/>
      <c r="CC423" s="218"/>
      <c r="CD423" s="218"/>
      <c r="CE423" s="218"/>
      <c r="CF423" s="218"/>
      <c r="CG423" s="218"/>
      <c r="CH423" s="218"/>
      <c r="CI423" s="218"/>
      <c r="CJ423" s="218"/>
      <c r="CK423" s="218"/>
      <c r="CL423" s="218"/>
      <c r="CM423" s="218"/>
      <c r="CN423" s="218"/>
      <c r="CO423" s="218"/>
      <c r="CP423" s="218"/>
      <c r="CQ423" s="218"/>
      <c r="CR423" s="218"/>
      <c r="CS423" s="218"/>
      <c r="CT423" s="218"/>
      <c r="CU423" s="218"/>
      <c r="CV423" s="218"/>
      <c r="CW423" s="218"/>
      <c r="CX423" s="218"/>
      <c r="CY423" s="218"/>
      <c r="CZ423" s="218"/>
      <c r="DA423" s="218"/>
      <c r="DB423" s="218"/>
      <c r="DC423" s="218"/>
      <c r="DD423" s="218"/>
    </row>
    <row r="424" spans="1:108" ht="3" customHeight="1" x14ac:dyDescent="0.25"/>
  </sheetData>
  <mergeCells count="1167">
    <mergeCell ref="A420:DD420"/>
    <mergeCell ref="A421:DD421"/>
    <mergeCell ref="A422:DD422"/>
    <mergeCell ref="A423:DD423"/>
    <mergeCell ref="A412:DD412"/>
    <mergeCell ref="A413:DD413"/>
    <mergeCell ref="A415:DD415"/>
    <mergeCell ref="A416:DD416"/>
    <mergeCell ref="A417:DD417"/>
    <mergeCell ref="A418:DD418"/>
    <mergeCell ref="H403:CL403"/>
    <mergeCell ref="H405:AC405"/>
    <mergeCell ref="BW405:DD405"/>
    <mergeCell ref="BW406:DD406"/>
    <mergeCell ref="A409:DD409"/>
    <mergeCell ref="A411:DD411"/>
    <mergeCell ref="H398:AF398"/>
    <mergeCell ref="BA398:BV398"/>
    <mergeCell ref="BW398:DD398"/>
    <mergeCell ref="BA399:BV399"/>
    <mergeCell ref="BW399:DD399"/>
    <mergeCell ref="H402:CL402"/>
    <mergeCell ref="CO380:DD380"/>
    <mergeCell ref="A376:G383"/>
    <mergeCell ref="H376:H378"/>
    <mergeCell ref="I376:BX378"/>
    <mergeCell ref="BY376:BY378"/>
    <mergeCell ref="CA376:CN376"/>
    <mergeCell ref="CO376:DD376"/>
    <mergeCell ref="CA377:CN377"/>
    <mergeCell ref="CO377:DD377"/>
    <mergeCell ref="CA378:CN378"/>
    <mergeCell ref="CO378:DD378"/>
    <mergeCell ref="I390:BX390"/>
    <mergeCell ref="CA390:CN390"/>
    <mergeCell ref="CO390:DD390"/>
    <mergeCell ref="I391:BX391"/>
    <mergeCell ref="CA391:CN391"/>
    <mergeCell ref="CO391:DD391"/>
    <mergeCell ref="I388:BX388"/>
    <mergeCell ref="CA388:CN388"/>
    <mergeCell ref="CO388:DD388"/>
    <mergeCell ref="I389:BX389"/>
    <mergeCell ref="CA389:CN389"/>
    <mergeCell ref="CO389:DD389"/>
    <mergeCell ref="CO385:DD385"/>
    <mergeCell ref="CA386:CN386"/>
    <mergeCell ref="CO386:DD386"/>
    <mergeCell ref="I387:BX387"/>
    <mergeCell ref="CA387:CN387"/>
    <mergeCell ref="CO387:DD387"/>
    <mergeCell ref="CO372:DD372"/>
    <mergeCell ref="I373:BX373"/>
    <mergeCell ref="CA373:CN373"/>
    <mergeCell ref="CO373:DD373"/>
    <mergeCell ref="CA369:CN369"/>
    <mergeCell ref="CO369:DD369"/>
    <mergeCell ref="CA370:CN370"/>
    <mergeCell ref="CO370:DD370"/>
    <mergeCell ref="I371:BX371"/>
    <mergeCell ref="CA371:CN371"/>
    <mergeCell ref="CO371:DD371"/>
    <mergeCell ref="I383:BX383"/>
    <mergeCell ref="CA383:CN383"/>
    <mergeCell ref="CO383:DD383"/>
    <mergeCell ref="A384:G391"/>
    <mergeCell ref="H384:H386"/>
    <mergeCell ref="I384:BX386"/>
    <mergeCell ref="BY384:BY386"/>
    <mergeCell ref="CA384:CN384"/>
    <mergeCell ref="CO384:DD384"/>
    <mergeCell ref="CA385:CN385"/>
    <mergeCell ref="I381:BX381"/>
    <mergeCell ref="CA381:CN381"/>
    <mergeCell ref="CO381:DD381"/>
    <mergeCell ref="I382:BX382"/>
    <mergeCell ref="CA382:CN382"/>
    <mergeCell ref="CO382:DD382"/>
    <mergeCell ref="I379:BX379"/>
    <mergeCell ref="CA379:CN379"/>
    <mergeCell ref="CO379:DD379"/>
    <mergeCell ref="I380:BX380"/>
    <mergeCell ref="CA380:CN380"/>
    <mergeCell ref="I366:BX366"/>
    <mergeCell ref="CA366:CN366"/>
    <mergeCell ref="CO366:DD366"/>
    <mergeCell ref="A367:DD367"/>
    <mergeCell ref="A368:G375"/>
    <mergeCell ref="H368:H370"/>
    <mergeCell ref="I368:BX370"/>
    <mergeCell ref="BY368:BY370"/>
    <mergeCell ref="CA368:CN368"/>
    <mergeCell ref="CO368:DD368"/>
    <mergeCell ref="I364:BX364"/>
    <mergeCell ref="CA364:CN364"/>
    <mergeCell ref="CO364:DD364"/>
    <mergeCell ref="I365:BX365"/>
    <mergeCell ref="CA365:CN365"/>
    <mergeCell ref="CO365:DD365"/>
    <mergeCell ref="CO361:DD361"/>
    <mergeCell ref="I362:BA362"/>
    <mergeCell ref="BB362:BX362"/>
    <mergeCell ref="CA362:CN362"/>
    <mergeCell ref="CO362:DD362"/>
    <mergeCell ref="I363:BX363"/>
    <mergeCell ref="CA363:CN363"/>
    <mergeCell ref="CO363:DD363"/>
    <mergeCell ref="I374:BX374"/>
    <mergeCell ref="CA374:CN374"/>
    <mergeCell ref="CO374:DD374"/>
    <mergeCell ref="I375:BX375"/>
    <mergeCell ref="CA375:CN375"/>
    <mergeCell ref="CO375:DD375"/>
    <mergeCell ref="I372:BX372"/>
    <mergeCell ref="CA372:CN372"/>
    <mergeCell ref="I359:BX359"/>
    <mergeCell ref="CA359:CN359"/>
    <mergeCell ref="CO359:DD359"/>
    <mergeCell ref="A360:G366"/>
    <mergeCell ref="H360:H362"/>
    <mergeCell ref="I360:BX361"/>
    <mergeCell ref="BY360:BY362"/>
    <mergeCell ref="CA360:CN360"/>
    <mergeCell ref="CO360:DD360"/>
    <mergeCell ref="CA361:CN361"/>
    <mergeCell ref="I357:BX357"/>
    <mergeCell ref="CA357:CN357"/>
    <mergeCell ref="CO357:DD357"/>
    <mergeCell ref="I358:BX358"/>
    <mergeCell ref="CA358:CN358"/>
    <mergeCell ref="CO358:DD358"/>
    <mergeCell ref="I355:BX355"/>
    <mergeCell ref="CA355:CN355"/>
    <mergeCell ref="CO355:DD355"/>
    <mergeCell ref="I356:BX356"/>
    <mergeCell ref="CA356:CN356"/>
    <mergeCell ref="CO356:DD356"/>
    <mergeCell ref="A352:G359"/>
    <mergeCell ref="H352:H354"/>
    <mergeCell ref="I352:BX354"/>
    <mergeCell ref="BY352:BY354"/>
    <mergeCell ref="CA352:CN352"/>
    <mergeCell ref="CO352:DD352"/>
    <mergeCell ref="CA353:CN353"/>
    <mergeCell ref="CO353:DD353"/>
    <mergeCell ref="CA354:CN354"/>
    <mergeCell ref="CO354:DD354"/>
    <mergeCell ref="I350:BX350"/>
    <mergeCell ref="CA350:CN350"/>
    <mergeCell ref="CO350:DD350"/>
    <mergeCell ref="I351:BX351"/>
    <mergeCell ref="CA351:CN351"/>
    <mergeCell ref="CO351:DD351"/>
    <mergeCell ref="CO347:DD347"/>
    <mergeCell ref="I348:BX348"/>
    <mergeCell ref="CA348:CN348"/>
    <mergeCell ref="CO348:DD348"/>
    <mergeCell ref="I349:BX349"/>
    <mergeCell ref="CA349:CN349"/>
    <mergeCell ref="CO349:DD349"/>
    <mergeCell ref="A345:G351"/>
    <mergeCell ref="H345:H346"/>
    <mergeCell ref="I345:BX346"/>
    <mergeCell ref="BY345:BY346"/>
    <mergeCell ref="CA345:CN345"/>
    <mergeCell ref="CO345:DD345"/>
    <mergeCell ref="CA346:CN346"/>
    <mergeCell ref="CO346:DD346"/>
    <mergeCell ref="I347:BX347"/>
    <mergeCell ref="CA347:CN347"/>
    <mergeCell ref="CO330:DD330"/>
    <mergeCell ref="CA331:CN331"/>
    <mergeCell ref="CO331:DD331"/>
    <mergeCell ref="I343:BX343"/>
    <mergeCell ref="CA343:CN343"/>
    <mergeCell ref="CO343:DD343"/>
    <mergeCell ref="I344:BX344"/>
    <mergeCell ref="CA344:CN344"/>
    <mergeCell ref="CO344:DD344"/>
    <mergeCell ref="I341:BX341"/>
    <mergeCell ref="CA341:CN341"/>
    <mergeCell ref="CO341:DD341"/>
    <mergeCell ref="I342:BX342"/>
    <mergeCell ref="CA342:CN342"/>
    <mergeCell ref="CO342:DD342"/>
    <mergeCell ref="CO338:DD338"/>
    <mergeCell ref="CA339:CN339"/>
    <mergeCell ref="CO339:DD339"/>
    <mergeCell ref="I340:BX340"/>
    <mergeCell ref="CA340:CN340"/>
    <mergeCell ref="CO340:DD340"/>
    <mergeCell ref="I324:BX324"/>
    <mergeCell ref="CA324:CN324"/>
    <mergeCell ref="CO324:DD324"/>
    <mergeCell ref="I336:BX336"/>
    <mergeCell ref="CA336:CN336"/>
    <mergeCell ref="CO336:DD336"/>
    <mergeCell ref="A337:G344"/>
    <mergeCell ref="H337:H339"/>
    <mergeCell ref="I337:BX339"/>
    <mergeCell ref="BY337:BY339"/>
    <mergeCell ref="CA337:CN337"/>
    <mergeCell ref="CO337:DD337"/>
    <mergeCell ref="CA338:CN338"/>
    <mergeCell ref="I334:BX334"/>
    <mergeCell ref="CA334:CN334"/>
    <mergeCell ref="CO334:DD334"/>
    <mergeCell ref="I335:BX335"/>
    <mergeCell ref="CA335:CN335"/>
    <mergeCell ref="CO335:DD335"/>
    <mergeCell ref="I332:BX332"/>
    <mergeCell ref="CA332:CN332"/>
    <mergeCell ref="CO332:DD332"/>
    <mergeCell ref="I333:BX333"/>
    <mergeCell ref="CA333:CN333"/>
    <mergeCell ref="CO333:DD333"/>
    <mergeCell ref="A329:G336"/>
    <mergeCell ref="H329:H331"/>
    <mergeCell ref="I329:BX331"/>
    <mergeCell ref="BY329:BY331"/>
    <mergeCell ref="CA329:CN329"/>
    <mergeCell ref="CO329:DD329"/>
    <mergeCell ref="CA330:CN330"/>
    <mergeCell ref="CO320:DD320"/>
    <mergeCell ref="CA321:CN321"/>
    <mergeCell ref="CO321:DD321"/>
    <mergeCell ref="I322:AY322"/>
    <mergeCell ref="AZ322:BX322"/>
    <mergeCell ref="CA322:CN322"/>
    <mergeCell ref="CO322:DD322"/>
    <mergeCell ref="I318:BX318"/>
    <mergeCell ref="CA318:CN318"/>
    <mergeCell ref="CO318:DD318"/>
    <mergeCell ref="A319:G328"/>
    <mergeCell ref="H319:H321"/>
    <mergeCell ref="I319:BX321"/>
    <mergeCell ref="BY319:BY321"/>
    <mergeCell ref="CA319:CN319"/>
    <mergeCell ref="CO319:DD319"/>
    <mergeCell ref="CA320:CN320"/>
    <mergeCell ref="I327:BX327"/>
    <mergeCell ref="CA327:CN327"/>
    <mergeCell ref="CO327:DD327"/>
    <mergeCell ref="I328:BX328"/>
    <mergeCell ref="CA328:CN328"/>
    <mergeCell ref="CO328:DD328"/>
    <mergeCell ref="I325:BX325"/>
    <mergeCell ref="CA325:CN325"/>
    <mergeCell ref="CO325:DD325"/>
    <mergeCell ref="I326:BX326"/>
    <mergeCell ref="CA326:CN326"/>
    <mergeCell ref="CO326:DD326"/>
    <mergeCell ref="I323:BX323"/>
    <mergeCell ref="CA323:CN323"/>
    <mergeCell ref="CO323:DD323"/>
    <mergeCell ref="I316:BX316"/>
    <mergeCell ref="CA316:CN316"/>
    <mergeCell ref="CO316:DD316"/>
    <mergeCell ref="I317:BX317"/>
    <mergeCell ref="CA317:CN317"/>
    <mergeCell ref="CO317:DD317"/>
    <mergeCell ref="I314:BX314"/>
    <mergeCell ref="CA314:CN314"/>
    <mergeCell ref="CO314:DD314"/>
    <mergeCell ref="I315:BX315"/>
    <mergeCell ref="CA315:CN315"/>
    <mergeCell ref="CO315:DD315"/>
    <mergeCell ref="A311:G318"/>
    <mergeCell ref="H311:H313"/>
    <mergeCell ref="I311:BX313"/>
    <mergeCell ref="BY311:BY313"/>
    <mergeCell ref="CA311:CN311"/>
    <mergeCell ref="CO311:DD311"/>
    <mergeCell ref="CA312:CN312"/>
    <mergeCell ref="CO312:DD312"/>
    <mergeCell ref="CA313:CN313"/>
    <mergeCell ref="CO313:DD313"/>
    <mergeCell ref="A295:G302"/>
    <mergeCell ref="H295:H297"/>
    <mergeCell ref="I295:BX297"/>
    <mergeCell ref="BY295:BY297"/>
    <mergeCell ref="CA295:CN295"/>
    <mergeCell ref="CO295:DD295"/>
    <mergeCell ref="CA296:CN296"/>
    <mergeCell ref="CO296:DD296"/>
    <mergeCell ref="CA297:CN297"/>
    <mergeCell ref="CO297:DD297"/>
    <mergeCell ref="I309:BX309"/>
    <mergeCell ref="CA309:CN309"/>
    <mergeCell ref="CO309:DD309"/>
    <mergeCell ref="A310:G310"/>
    <mergeCell ref="I310:BX310"/>
    <mergeCell ref="CA310:CN310"/>
    <mergeCell ref="CO310:DD310"/>
    <mergeCell ref="I307:BX307"/>
    <mergeCell ref="CA307:CN307"/>
    <mergeCell ref="CO307:DD307"/>
    <mergeCell ref="I308:BX308"/>
    <mergeCell ref="CA308:CN308"/>
    <mergeCell ref="CO308:DD308"/>
    <mergeCell ref="CO304:DD304"/>
    <mergeCell ref="I305:BX305"/>
    <mergeCell ref="CA305:CN305"/>
    <mergeCell ref="CO305:DD305"/>
    <mergeCell ref="I306:BX306"/>
    <mergeCell ref="CA306:CN306"/>
    <mergeCell ref="CO306:DD306"/>
    <mergeCell ref="A288:G294"/>
    <mergeCell ref="H288:H289"/>
    <mergeCell ref="I288:BX289"/>
    <mergeCell ref="BY288:BY289"/>
    <mergeCell ref="CA288:CN288"/>
    <mergeCell ref="CO288:DD288"/>
    <mergeCell ref="CA289:CN289"/>
    <mergeCell ref="CO289:DD289"/>
    <mergeCell ref="I290:BX290"/>
    <mergeCell ref="CA290:CN290"/>
    <mergeCell ref="I302:BX302"/>
    <mergeCell ref="CA302:CN302"/>
    <mergeCell ref="CO302:DD302"/>
    <mergeCell ref="A303:G309"/>
    <mergeCell ref="H303:H304"/>
    <mergeCell ref="I303:BX304"/>
    <mergeCell ref="BY303:BY304"/>
    <mergeCell ref="CA303:CN303"/>
    <mergeCell ref="CO303:DD303"/>
    <mergeCell ref="CA304:CN304"/>
    <mergeCell ref="I300:BX300"/>
    <mergeCell ref="CA300:CN300"/>
    <mergeCell ref="CO300:DD300"/>
    <mergeCell ref="I301:BX301"/>
    <mergeCell ref="CA301:CN301"/>
    <mergeCell ref="CO301:DD301"/>
    <mergeCell ref="I298:BX298"/>
    <mergeCell ref="CA298:CN298"/>
    <mergeCell ref="CO298:DD298"/>
    <mergeCell ref="I299:BX299"/>
    <mergeCell ref="CA299:CN299"/>
    <mergeCell ref="CO299:DD299"/>
    <mergeCell ref="CA282:CN282"/>
    <mergeCell ref="CO282:DD282"/>
    <mergeCell ref="I283:BX283"/>
    <mergeCell ref="CA283:CN283"/>
    <mergeCell ref="CO283:DD283"/>
    <mergeCell ref="I293:BX293"/>
    <mergeCell ref="CA293:CN293"/>
    <mergeCell ref="CO293:DD293"/>
    <mergeCell ref="I294:BX294"/>
    <mergeCell ref="CA294:CN294"/>
    <mergeCell ref="CO294:DD294"/>
    <mergeCell ref="CO290:DD290"/>
    <mergeCell ref="I291:BX291"/>
    <mergeCell ref="CA291:CN291"/>
    <mergeCell ref="CO291:DD291"/>
    <mergeCell ref="I292:BX292"/>
    <mergeCell ref="CA292:CN292"/>
    <mergeCell ref="CO292:DD292"/>
    <mergeCell ref="A278:G278"/>
    <mergeCell ref="I278:BX278"/>
    <mergeCell ref="CA278:CN278"/>
    <mergeCell ref="CO278:DD278"/>
    <mergeCell ref="A279:DD279"/>
    <mergeCell ref="A280:G287"/>
    <mergeCell ref="H280:H282"/>
    <mergeCell ref="I280:BX282"/>
    <mergeCell ref="BY280:BY282"/>
    <mergeCell ref="CA280:CN280"/>
    <mergeCell ref="I276:BX276"/>
    <mergeCell ref="CA276:CN276"/>
    <mergeCell ref="CO276:DD276"/>
    <mergeCell ref="A277:G277"/>
    <mergeCell ref="I277:BX277"/>
    <mergeCell ref="CA277:CN277"/>
    <mergeCell ref="CO277:DD277"/>
    <mergeCell ref="I286:BX286"/>
    <mergeCell ref="CA286:CN286"/>
    <mergeCell ref="CO286:DD286"/>
    <mergeCell ref="I287:BX287"/>
    <mergeCell ref="CA287:CN287"/>
    <mergeCell ref="CO287:DD287"/>
    <mergeCell ref="I284:BX284"/>
    <mergeCell ref="CA284:CN284"/>
    <mergeCell ref="CO284:DD284"/>
    <mergeCell ref="I285:BX285"/>
    <mergeCell ref="CA285:CN285"/>
    <mergeCell ref="CO285:DD285"/>
    <mergeCell ref="CO280:DD280"/>
    <mergeCell ref="CA281:CN281"/>
    <mergeCell ref="CO281:DD281"/>
    <mergeCell ref="CA273:CN273"/>
    <mergeCell ref="CO273:DD273"/>
    <mergeCell ref="I274:BX274"/>
    <mergeCell ref="CA274:CN274"/>
    <mergeCell ref="CO274:DD274"/>
    <mergeCell ref="I275:BX275"/>
    <mergeCell ref="CA275:CN275"/>
    <mergeCell ref="CO275:DD275"/>
    <mergeCell ref="A271:G276"/>
    <mergeCell ref="H271:H273"/>
    <mergeCell ref="I271:BX271"/>
    <mergeCell ref="BY271:BY273"/>
    <mergeCell ref="CA271:CN271"/>
    <mergeCell ref="CO271:DD271"/>
    <mergeCell ref="I272:BX272"/>
    <mergeCell ref="CA272:CN272"/>
    <mergeCell ref="CO272:DD272"/>
    <mergeCell ref="I273:BX273"/>
    <mergeCell ref="A269:G269"/>
    <mergeCell ref="I269:BX269"/>
    <mergeCell ref="CA269:CN269"/>
    <mergeCell ref="CO269:DD269"/>
    <mergeCell ref="A270:G270"/>
    <mergeCell ref="I270:BX270"/>
    <mergeCell ref="CA270:CN270"/>
    <mergeCell ref="CO270:DD270"/>
    <mergeCell ref="A267:G267"/>
    <mergeCell ref="I267:BX267"/>
    <mergeCell ref="CA267:CN267"/>
    <mergeCell ref="CO267:DD267"/>
    <mergeCell ref="A268:G268"/>
    <mergeCell ref="I268:BX268"/>
    <mergeCell ref="CA268:CN268"/>
    <mergeCell ref="CO268:DD268"/>
    <mergeCell ref="A264:DD264"/>
    <mergeCell ref="A265:G265"/>
    <mergeCell ref="I265:BX265"/>
    <mergeCell ref="CA265:CN265"/>
    <mergeCell ref="CO265:DD265"/>
    <mergeCell ref="A266:G266"/>
    <mergeCell ref="I266:BX266"/>
    <mergeCell ref="CA266:CN266"/>
    <mergeCell ref="CO266:DD266"/>
    <mergeCell ref="A262:G262"/>
    <mergeCell ref="I262:BX262"/>
    <mergeCell ref="CA262:CN262"/>
    <mergeCell ref="CO262:DD262"/>
    <mergeCell ref="A263:G263"/>
    <mergeCell ref="I263:BX263"/>
    <mergeCell ref="CA263:CN263"/>
    <mergeCell ref="CO263:DD263"/>
    <mergeCell ref="A260:G260"/>
    <mergeCell ref="I260:BX260"/>
    <mergeCell ref="CA260:CN260"/>
    <mergeCell ref="CO260:DD260"/>
    <mergeCell ref="A261:G261"/>
    <mergeCell ref="I261:BX261"/>
    <mergeCell ref="CA261:CN261"/>
    <mergeCell ref="CO261:DD261"/>
    <mergeCell ref="A257:DD257"/>
    <mergeCell ref="A258:DD258"/>
    <mergeCell ref="A259:G259"/>
    <mergeCell ref="I259:BX259"/>
    <mergeCell ref="CA259:CN259"/>
    <mergeCell ref="CO259:DD259"/>
    <mergeCell ref="CO241:DD241"/>
    <mergeCell ref="CA242:CN242"/>
    <mergeCell ref="CO242:DD242"/>
    <mergeCell ref="CA243:CN243"/>
    <mergeCell ref="CO243:DD243"/>
    <mergeCell ref="I255:BX255"/>
    <mergeCell ref="CA255:CN255"/>
    <mergeCell ref="CO255:DD255"/>
    <mergeCell ref="I256:BX256"/>
    <mergeCell ref="CA256:CN256"/>
    <mergeCell ref="CO256:DD256"/>
    <mergeCell ref="I253:BX253"/>
    <mergeCell ref="CA253:CN253"/>
    <mergeCell ref="CO253:DD253"/>
    <mergeCell ref="I254:BX254"/>
    <mergeCell ref="CA254:CN254"/>
    <mergeCell ref="CO254:DD254"/>
    <mergeCell ref="CO250:DD250"/>
    <mergeCell ref="CA251:CN251"/>
    <mergeCell ref="CO251:DD251"/>
    <mergeCell ref="I252:BX252"/>
    <mergeCell ref="CA252:CN252"/>
    <mergeCell ref="CO252:DD252"/>
    <mergeCell ref="CA235:CN235"/>
    <mergeCell ref="CO235:DD235"/>
    <mergeCell ref="I236:BX236"/>
    <mergeCell ref="CA236:CN236"/>
    <mergeCell ref="CO236:DD236"/>
    <mergeCell ref="I248:BX248"/>
    <mergeCell ref="CA248:CN248"/>
    <mergeCell ref="CO248:DD248"/>
    <mergeCell ref="A249:G256"/>
    <mergeCell ref="H249:H251"/>
    <mergeCell ref="I249:BX251"/>
    <mergeCell ref="BY249:BY251"/>
    <mergeCell ref="CA249:CN249"/>
    <mergeCell ref="CO249:DD249"/>
    <mergeCell ref="CA250:CN250"/>
    <mergeCell ref="I246:BX246"/>
    <mergeCell ref="CA246:CN246"/>
    <mergeCell ref="CO246:DD246"/>
    <mergeCell ref="I247:BX247"/>
    <mergeCell ref="CA247:CN247"/>
    <mergeCell ref="CO247:DD247"/>
    <mergeCell ref="I244:BX244"/>
    <mergeCell ref="CA244:CN244"/>
    <mergeCell ref="CO244:DD244"/>
    <mergeCell ref="I245:BX245"/>
    <mergeCell ref="CA245:CN245"/>
    <mergeCell ref="CO245:DD245"/>
    <mergeCell ref="A241:G248"/>
    <mergeCell ref="H241:H243"/>
    <mergeCell ref="I241:BX243"/>
    <mergeCell ref="BY241:BY243"/>
    <mergeCell ref="CA241:CN241"/>
    <mergeCell ref="A231:G231"/>
    <mergeCell ref="I231:BX231"/>
    <mergeCell ref="CA231:CN231"/>
    <mergeCell ref="CO231:DD231"/>
    <mergeCell ref="A232:DD232"/>
    <mergeCell ref="A233:G240"/>
    <mergeCell ref="H233:H235"/>
    <mergeCell ref="I233:BX235"/>
    <mergeCell ref="BY233:BY235"/>
    <mergeCell ref="CA233:CN233"/>
    <mergeCell ref="I229:BX229"/>
    <mergeCell ref="CA229:CN229"/>
    <mergeCell ref="CO229:DD229"/>
    <mergeCell ref="A230:G230"/>
    <mergeCell ref="I230:BX230"/>
    <mergeCell ref="CA230:CN230"/>
    <mergeCell ref="CO230:DD230"/>
    <mergeCell ref="I239:BX239"/>
    <mergeCell ref="CA239:CN239"/>
    <mergeCell ref="CO239:DD239"/>
    <mergeCell ref="I240:BX240"/>
    <mergeCell ref="CA240:CN240"/>
    <mergeCell ref="CO240:DD240"/>
    <mergeCell ref="I237:BX237"/>
    <mergeCell ref="CA237:CN237"/>
    <mergeCell ref="CO237:DD237"/>
    <mergeCell ref="I238:BX238"/>
    <mergeCell ref="CA238:CN238"/>
    <mergeCell ref="CO238:DD238"/>
    <mergeCell ref="CO233:DD233"/>
    <mergeCell ref="CA234:CN234"/>
    <mergeCell ref="CO234:DD234"/>
    <mergeCell ref="I227:BX227"/>
    <mergeCell ref="CA227:CN227"/>
    <mergeCell ref="CO227:DD227"/>
    <mergeCell ref="I228:BX228"/>
    <mergeCell ref="CA228:CN228"/>
    <mergeCell ref="CO228:DD228"/>
    <mergeCell ref="I225:BX225"/>
    <mergeCell ref="CA225:CN225"/>
    <mergeCell ref="CO225:DD225"/>
    <mergeCell ref="I226:BX226"/>
    <mergeCell ref="CA226:CN226"/>
    <mergeCell ref="CO226:DD226"/>
    <mergeCell ref="A222:G229"/>
    <mergeCell ref="H222:H224"/>
    <mergeCell ref="I222:BX224"/>
    <mergeCell ref="BY222:BY224"/>
    <mergeCell ref="CA222:CN222"/>
    <mergeCell ref="CO222:DD222"/>
    <mergeCell ref="CA223:CN223"/>
    <mergeCell ref="CO223:DD223"/>
    <mergeCell ref="CA224:CN224"/>
    <mergeCell ref="CO224:DD224"/>
    <mergeCell ref="A220:G220"/>
    <mergeCell ref="I220:BX220"/>
    <mergeCell ref="CA220:CN220"/>
    <mergeCell ref="CO220:DD220"/>
    <mergeCell ref="A221:G221"/>
    <mergeCell ref="I221:BX221"/>
    <mergeCell ref="CA221:CN221"/>
    <mergeCell ref="CO221:DD221"/>
    <mergeCell ref="I218:BX218"/>
    <mergeCell ref="CA218:CN218"/>
    <mergeCell ref="CO218:DD218"/>
    <mergeCell ref="I219:BX219"/>
    <mergeCell ref="CA219:CN219"/>
    <mergeCell ref="CO219:DD219"/>
    <mergeCell ref="CA215:CN215"/>
    <mergeCell ref="CO215:DD215"/>
    <mergeCell ref="I216:BX216"/>
    <mergeCell ref="CA216:CN216"/>
    <mergeCell ref="CO216:DD216"/>
    <mergeCell ref="I217:BX217"/>
    <mergeCell ref="CA217:CN217"/>
    <mergeCell ref="CO217:DD217"/>
    <mergeCell ref="A212:G219"/>
    <mergeCell ref="H212:H214"/>
    <mergeCell ref="I212:BX215"/>
    <mergeCell ref="BY212:BY214"/>
    <mergeCell ref="CA212:CN212"/>
    <mergeCell ref="CO212:DD212"/>
    <mergeCell ref="CA213:CN213"/>
    <mergeCell ref="CO213:DD213"/>
    <mergeCell ref="CA214:CN214"/>
    <mergeCell ref="CO214:DD214"/>
    <mergeCell ref="CA197:CN197"/>
    <mergeCell ref="CO197:DD197"/>
    <mergeCell ref="CA198:CN198"/>
    <mergeCell ref="CO198:DD198"/>
    <mergeCell ref="I210:BX210"/>
    <mergeCell ref="CA210:CN210"/>
    <mergeCell ref="CO210:DD210"/>
    <mergeCell ref="I211:BX211"/>
    <mergeCell ref="CA211:CN211"/>
    <mergeCell ref="CO211:DD211"/>
    <mergeCell ref="I208:BX208"/>
    <mergeCell ref="CA208:CN208"/>
    <mergeCell ref="CO208:DD208"/>
    <mergeCell ref="I209:BX209"/>
    <mergeCell ref="CA209:CN209"/>
    <mergeCell ref="CO209:DD209"/>
    <mergeCell ref="CO205:DD205"/>
    <mergeCell ref="CA206:CN206"/>
    <mergeCell ref="CO206:DD206"/>
    <mergeCell ref="I207:BX207"/>
    <mergeCell ref="CA207:CN207"/>
    <mergeCell ref="CO207:DD207"/>
    <mergeCell ref="CA187:CN187"/>
    <mergeCell ref="CO187:DD187"/>
    <mergeCell ref="CA188:CN188"/>
    <mergeCell ref="CO188:DD188"/>
    <mergeCell ref="I203:BX203"/>
    <mergeCell ref="CA203:CN203"/>
    <mergeCell ref="CO203:DD203"/>
    <mergeCell ref="A204:G211"/>
    <mergeCell ref="H204:H206"/>
    <mergeCell ref="I204:BX206"/>
    <mergeCell ref="BY204:BY206"/>
    <mergeCell ref="CA204:CN204"/>
    <mergeCell ref="CO204:DD204"/>
    <mergeCell ref="CA205:CN205"/>
    <mergeCell ref="I201:BX201"/>
    <mergeCell ref="CA201:CN201"/>
    <mergeCell ref="CO201:DD201"/>
    <mergeCell ref="I202:BX202"/>
    <mergeCell ref="CA202:CN202"/>
    <mergeCell ref="CO202:DD202"/>
    <mergeCell ref="I199:BX199"/>
    <mergeCell ref="CA199:CN199"/>
    <mergeCell ref="CO199:DD199"/>
    <mergeCell ref="I200:BX200"/>
    <mergeCell ref="CA200:CN200"/>
    <mergeCell ref="CO200:DD200"/>
    <mergeCell ref="A196:G203"/>
    <mergeCell ref="H196:H198"/>
    <mergeCell ref="I196:BX198"/>
    <mergeCell ref="BY196:BY198"/>
    <mergeCell ref="CA196:CN196"/>
    <mergeCell ref="CO196:DD196"/>
    <mergeCell ref="CA177:CN177"/>
    <mergeCell ref="CO177:DD177"/>
    <mergeCell ref="CA178:CN178"/>
    <mergeCell ref="CO178:DD178"/>
    <mergeCell ref="CA179:CN179"/>
    <mergeCell ref="CO179:DD179"/>
    <mergeCell ref="I193:BX193"/>
    <mergeCell ref="CA193:CN193"/>
    <mergeCell ref="CO193:DD193"/>
    <mergeCell ref="A194:DD194"/>
    <mergeCell ref="A195:G195"/>
    <mergeCell ref="I195:BX195"/>
    <mergeCell ref="CA195:CN195"/>
    <mergeCell ref="CO195:DD195"/>
    <mergeCell ref="I191:BX191"/>
    <mergeCell ref="CA191:CN191"/>
    <mergeCell ref="CO191:DD191"/>
    <mergeCell ref="I192:BX192"/>
    <mergeCell ref="CA192:CN192"/>
    <mergeCell ref="CO192:DD192"/>
    <mergeCell ref="I189:BX189"/>
    <mergeCell ref="CA189:CN189"/>
    <mergeCell ref="CO189:DD189"/>
    <mergeCell ref="I190:BX190"/>
    <mergeCell ref="CA190:CN190"/>
    <mergeCell ref="CO190:DD190"/>
    <mergeCell ref="A186:G193"/>
    <mergeCell ref="H186:H188"/>
    <mergeCell ref="I186:BX188"/>
    <mergeCell ref="BY186:BY188"/>
    <mergeCell ref="CA186:CN186"/>
    <mergeCell ref="CO186:DD186"/>
    <mergeCell ref="CA174:CN174"/>
    <mergeCell ref="CO174:DD174"/>
    <mergeCell ref="CO170:DD170"/>
    <mergeCell ref="I171:BX171"/>
    <mergeCell ref="CA171:CN171"/>
    <mergeCell ref="CO171:DD171"/>
    <mergeCell ref="I172:BX172"/>
    <mergeCell ref="CA172:CN172"/>
    <mergeCell ref="CO172:DD172"/>
    <mergeCell ref="I184:BX184"/>
    <mergeCell ref="CA184:CN184"/>
    <mergeCell ref="CO184:DD184"/>
    <mergeCell ref="A185:G185"/>
    <mergeCell ref="I185:BX185"/>
    <mergeCell ref="CA185:CN185"/>
    <mergeCell ref="CO185:DD185"/>
    <mergeCell ref="I182:BX182"/>
    <mergeCell ref="CA182:CN182"/>
    <mergeCell ref="CO182:DD182"/>
    <mergeCell ref="I183:BX183"/>
    <mergeCell ref="CA183:CN183"/>
    <mergeCell ref="CO183:DD183"/>
    <mergeCell ref="I180:BX180"/>
    <mergeCell ref="CA180:CN180"/>
    <mergeCell ref="CO180:DD180"/>
    <mergeCell ref="I181:BX181"/>
    <mergeCell ref="CA181:CN181"/>
    <mergeCell ref="CO181:DD181"/>
    <mergeCell ref="A177:G184"/>
    <mergeCell ref="H177:H179"/>
    <mergeCell ref="I177:BX179"/>
    <mergeCell ref="BY177:BY179"/>
    <mergeCell ref="A167:DD167"/>
    <mergeCell ref="A168:G176"/>
    <mergeCell ref="H168:H169"/>
    <mergeCell ref="I168:BX170"/>
    <mergeCell ref="BY168:BY169"/>
    <mergeCell ref="CA168:CN168"/>
    <mergeCell ref="CO168:DD168"/>
    <mergeCell ref="CA169:CN169"/>
    <mergeCell ref="CO169:DD169"/>
    <mergeCell ref="CA170:CN170"/>
    <mergeCell ref="I165:BX165"/>
    <mergeCell ref="CA165:CN165"/>
    <mergeCell ref="CO165:DD165"/>
    <mergeCell ref="I166:BX166"/>
    <mergeCell ref="CA166:CN166"/>
    <mergeCell ref="CO166:DD166"/>
    <mergeCell ref="I163:BX163"/>
    <mergeCell ref="CA163:CN163"/>
    <mergeCell ref="CO163:DD163"/>
    <mergeCell ref="I164:BX164"/>
    <mergeCell ref="CA164:CN164"/>
    <mergeCell ref="CO164:DD164"/>
    <mergeCell ref="I175:BX175"/>
    <mergeCell ref="CA175:CN175"/>
    <mergeCell ref="CO175:DD175"/>
    <mergeCell ref="I176:BX176"/>
    <mergeCell ref="CA176:CN176"/>
    <mergeCell ref="CO176:DD176"/>
    <mergeCell ref="I173:BX173"/>
    <mergeCell ref="CA173:CN173"/>
    <mergeCell ref="CO173:DD173"/>
    <mergeCell ref="I174:BX174"/>
    <mergeCell ref="CO160:DD160"/>
    <mergeCell ref="CA161:CN161"/>
    <mergeCell ref="CO161:DD161"/>
    <mergeCell ref="I162:BX162"/>
    <mergeCell ref="CA162:CN162"/>
    <mergeCell ref="CO162:DD162"/>
    <mergeCell ref="I158:BX158"/>
    <mergeCell ref="CA158:CN158"/>
    <mergeCell ref="CO158:DD158"/>
    <mergeCell ref="A159:G166"/>
    <mergeCell ref="H159:H161"/>
    <mergeCell ref="I159:BX161"/>
    <mergeCell ref="BY159:BY161"/>
    <mergeCell ref="CA159:CN159"/>
    <mergeCell ref="CO159:DD159"/>
    <mergeCell ref="CA160:CN160"/>
    <mergeCell ref="I156:BX156"/>
    <mergeCell ref="CA156:CN156"/>
    <mergeCell ref="CO156:DD156"/>
    <mergeCell ref="I157:BX157"/>
    <mergeCell ref="CA157:CN157"/>
    <mergeCell ref="CO157:DD157"/>
    <mergeCell ref="I154:BX154"/>
    <mergeCell ref="CA154:CN154"/>
    <mergeCell ref="CO154:DD154"/>
    <mergeCell ref="I155:BX155"/>
    <mergeCell ref="CA155:CN155"/>
    <mergeCell ref="CO155:DD155"/>
    <mergeCell ref="A151:G158"/>
    <mergeCell ref="H151:H153"/>
    <mergeCell ref="I151:BX153"/>
    <mergeCell ref="BY151:BY153"/>
    <mergeCell ref="CA151:CN151"/>
    <mergeCell ref="CO151:DD151"/>
    <mergeCell ref="CA152:CN152"/>
    <mergeCell ref="CO152:DD152"/>
    <mergeCell ref="CA153:CN153"/>
    <mergeCell ref="CO153:DD153"/>
    <mergeCell ref="I149:BX149"/>
    <mergeCell ref="CA149:CN149"/>
    <mergeCell ref="CO149:DD149"/>
    <mergeCell ref="I150:BX150"/>
    <mergeCell ref="CA150:CN150"/>
    <mergeCell ref="CO150:DD150"/>
    <mergeCell ref="I147:BX147"/>
    <mergeCell ref="CA147:CN147"/>
    <mergeCell ref="CO147:DD147"/>
    <mergeCell ref="I148:BX148"/>
    <mergeCell ref="CA148:CN148"/>
    <mergeCell ref="CO148:DD148"/>
    <mergeCell ref="CO144:DD144"/>
    <mergeCell ref="CA145:CN145"/>
    <mergeCell ref="CO145:DD145"/>
    <mergeCell ref="I146:BX146"/>
    <mergeCell ref="CA146:CN146"/>
    <mergeCell ref="CO146:DD146"/>
    <mergeCell ref="I142:BX142"/>
    <mergeCell ref="CA142:CN142"/>
    <mergeCell ref="CO142:DD142"/>
    <mergeCell ref="A143:G150"/>
    <mergeCell ref="H143:H145"/>
    <mergeCell ref="I143:BX145"/>
    <mergeCell ref="BY143:BY145"/>
    <mergeCell ref="CA143:CN143"/>
    <mergeCell ref="CO143:DD143"/>
    <mergeCell ref="CA144:CN144"/>
    <mergeCell ref="I140:BX140"/>
    <mergeCell ref="CA140:CN140"/>
    <mergeCell ref="CO140:DD140"/>
    <mergeCell ref="I141:BX141"/>
    <mergeCell ref="CA141:CN141"/>
    <mergeCell ref="CO141:DD141"/>
    <mergeCell ref="I138:BX138"/>
    <mergeCell ref="CA138:CN138"/>
    <mergeCell ref="CO138:DD138"/>
    <mergeCell ref="I139:BX139"/>
    <mergeCell ref="CA139:CN139"/>
    <mergeCell ref="CO139:DD139"/>
    <mergeCell ref="A135:G142"/>
    <mergeCell ref="H135:H137"/>
    <mergeCell ref="I135:BX137"/>
    <mergeCell ref="BY135:BY137"/>
    <mergeCell ref="CA135:CN135"/>
    <mergeCell ref="CO135:DD135"/>
    <mergeCell ref="CA136:CN136"/>
    <mergeCell ref="CO136:DD136"/>
    <mergeCell ref="CA137:CN137"/>
    <mergeCell ref="CO137:DD137"/>
    <mergeCell ref="I119:BX121"/>
    <mergeCell ref="BY119:BY121"/>
    <mergeCell ref="CA119:CN119"/>
    <mergeCell ref="CO119:DD119"/>
    <mergeCell ref="CA120:CN120"/>
    <mergeCell ref="CO120:DD120"/>
    <mergeCell ref="CA121:CN121"/>
    <mergeCell ref="CO121:DD121"/>
    <mergeCell ref="I133:BX133"/>
    <mergeCell ref="CA133:CN133"/>
    <mergeCell ref="CO133:DD133"/>
    <mergeCell ref="I134:BX134"/>
    <mergeCell ref="CA134:CN134"/>
    <mergeCell ref="CO134:DD134"/>
    <mergeCell ref="I131:BX131"/>
    <mergeCell ref="CA131:CN131"/>
    <mergeCell ref="CO131:DD131"/>
    <mergeCell ref="I132:BX132"/>
    <mergeCell ref="CA132:CN132"/>
    <mergeCell ref="CO132:DD132"/>
    <mergeCell ref="CO128:DD128"/>
    <mergeCell ref="CA129:CN129"/>
    <mergeCell ref="CO129:DD129"/>
    <mergeCell ref="I130:BX130"/>
    <mergeCell ref="CA130:CN130"/>
    <mergeCell ref="CO130:DD130"/>
    <mergeCell ref="CA116:CN116"/>
    <mergeCell ref="CO116:DD116"/>
    <mergeCell ref="I113:BX113"/>
    <mergeCell ref="CA113:CN113"/>
    <mergeCell ref="CO113:DD113"/>
    <mergeCell ref="I114:BX114"/>
    <mergeCell ref="CA114:CN114"/>
    <mergeCell ref="CO114:DD114"/>
    <mergeCell ref="I126:BX126"/>
    <mergeCell ref="CA126:CN126"/>
    <mergeCell ref="CO126:DD126"/>
    <mergeCell ref="A127:G134"/>
    <mergeCell ref="H127:H129"/>
    <mergeCell ref="I127:BX129"/>
    <mergeCell ref="BY127:BY129"/>
    <mergeCell ref="CA127:CN127"/>
    <mergeCell ref="CO127:DD127"/>
    <mergeCell ref="CA128:CN128"/>
    <mergeCell ref="I124:BX124"/>
    <mergeCell ref="CA124:CN124"/>
    <mergeCell ref="CO124:DD124"/>
    <mergeCell ref="I125:BX125"/>
    <mergeCell ref="CA125:CN125"/>
    <mergeCell ref="CO125:DD125"/>
    <mergeCell ref="I122:BX122"/>
    <mergeCell ref="CA122:CN122"/>
    <mergeCell ref="CO122:DD122"/>
    <mergeCell ref="I123:BX123"/>
    <mergeCell ref="CA123:CN123"/>
    <mergeCell ref="CO123:DD123"/>
    <mergeCell ref="A119:G126"/>
    <mergeCell ref="H119:H121"/>
    <mergeCell ref="CO110:DD110"/>
    <mergeCell ref="CA111:CN111"/>
    <mergeCell ref="CO111:DD111"/>
    <mergeCell ref="I112:BX112"/>
    <mergeCell ref="CA112:CN112"/>
    <mergeCell ref="CO112:DD112"/>
    <mergeCell ref="I108:BX108"/>
    <mergeCell ref="CA108:CN108"/>
    <mergeCell ref="CO108:DD108"/>
    <mergeCell ref="A109:G118"/>
    <mergeCell ref="H109:H111"/>
    <mergeCell ref="I109:BX111"/>
    <mergeCell ref="BY109:BY111"/>
    <mergeCell ref="CA109:CN109"/>
    <mergeCell ref="CO109:DD109"/>
    <mergeCell ref="CA110:CN110"/>
    <mergeCell ref="I106:BX106"/>
    <mergeCell ref="CA106:CN106"/>
    <mergeCell ref="CO106:DD106"/>
    <mergeCell ref="I107:BX107"/>
    <mergeCell ref="CA107:CN107"/>
    <mergeCell ref="CO107:DD107"/>
    <mergeCell ref="I117:BX117"/>
    <mergeCell ref="CA117:CN117"/>
    <mergeCell ref="CO117:DD117"/>
    <mergeCell ref="I118:BX118"/>
    <mergeCell ref="CA118:CN118"/>
    <mergeCell ref="CO118:DD118"/>
    <mergeCell ref="I115:BX115"/>
    <mergeCell ref="CA115:CN115"/>
    <mergeCell ref="CO115:DD115"/>
    <mergeCell ref="I116:BX116"/>
    <mergeCell ref="I104:BX104"/>
    <mergeCell ref="CA104:CN104"/>
    <mergeCell ref="CO104:DD104"/>
    <mergeCell ref="I105:BX105"/>
    <mergeCell ref="CA105:CN105"/>
    <mergeCell ref="CO105:DD105"/>
    <mergeCell ref="A101:G108"/>
    <mergeCell ref="H101:H103"/>
    <mergeCell ref="I101:BX103"/>
    <mergeCell ref="BY101:BY103"/>
    <mergeCell ref="CA101:CN101"/>
    <mergeCell ref="CO101:DD101"/>
    <mergeCell ref="CA102:CN102"/>
    <mergeCell ref="CO102:DD102"/>
    <mergeCell ref="CA103:CN103"/>
    <mergeCell ref="CO103:DD103"/>
    <mergeCell ref="I99:BX99"/>
    <mergeCell ref="CA99:CN99"/>
    <mergeCell ref="CO99:DD99"/>
    <mergeCell ref="I100:BX100"/>
    <mergeCell ref="CA100:CN100"/>
    <mergeCell ref="CO100:DD100"/>
    <mergeCell ref="I97:BX97"/>
    <mergeCell ref="CA97:CN97"/>
    <mergeCell ref="CO97:DD97"/>
    <mergeCell ref="I98:BX98"/>
    <mergeCell ref="CA98:CN98"/>
    <mergeCell ref="CO98:DD98"/>
    <mergeCell ref="CO94:DD94"/>
    <mergeCell ref="CA95:CN95"/>
    <mergeCell ref="CO95:DD95"/>
    <mergeCell ref="I96:BX96"/>
    <mergeCell ref="CA96:CN96"/>
    <mergeCell ref="CO96:DD96"/>
    <mergeCell ref="AP91:AS91"/>
    <mergeCell ref="CA91:CN92"/>
    <mergeCell ref="CO91:DD92"/>
    <mergeCell ref="A93:G100"/>
    <mergeCell ref="H93:H95"/>
    <mergeCell ref="I93:BX95"/>
    <mergeCell ref="BY93:BY95"/>
    <mergeCell ref="CA93:CN93"/>
    <mergeCell ref="CO93:DD93"/>
    <mergeCell ref="CA94:CN94"/>
    <mergeCell ref="A83:G92"/>
    <mergeCell ref="H83:H85"/>
    <mergeCell ref="I83:BX85"/>
    <mergeCell ref="BY83:BY85"/>
    <mergeCell ref="CA83:CN83"/>
    <mergeCell ref="CO83:DD83"/>
    <mergeCell ref="CA84:CN84"/>
    <mergeCell ref="CO84:DD84"/>
    <mergeCell ref="CA85:CN85"/>
    <mergeCell ref="CO85:DD85"/>
    <mergeCell ref="CA77:CN77"/>
    <mergeCell ref="CO77:DD77"/>
    <mergeCell ref="I78:BX78"/>
    <mergeCell ref="CA78:CN78"/>
    <mergeCell ref="CO78:DD78"/>
    <mergeCell ref="I90:BL90"/>
    <mergeCell ref="BM90:BT90"/>
    <mergeCell ref="BU90:BX90"/>
    <mergeCell ref="CA90:CN90"/>
    <mergeCell ref="CO90:DD90"/>
    <mergeCell ref="I91:P91"/>
    <mergeCell ref="Q91:T91"/>
    <mergeCell ref="U91:AB91"/>
    <mergeCell ref="AC91:AG91"/>
    <mergeCell ref="AH91:AO91"/>
    <mergeCell ref="I88:BX88"/>
    <mergeCell ref="CA88:CN88"/>
    <mergeCell ref="CO88:DD88"/>
    <mergeCell ref="I89:BX89"/>
    <mergeCell ref="CA89:CN89"/>
    <mergeCell ref="CO89:DD89"/>
    <mergeCell ref="I86:BX86"/>
    <mergeCell ref="CA86:CN86"/>
    <mergeCell ref="CO86:DD86"/>
    <mergeCell ref="I87:BX87"/>
    <mergeCell ref="CA87:CN87"/>
    <mergeCell ref="CO87:DD87"/>
    <mergeCell ref="A75:G82"/>
    <mergeCell ref="H75:H77"/>
    <mergeCell ref="I75:BX77"/>
    <mergeCell ref="BY75:BY77"/>
    <mergeCell ref="CA75:CN75"/>
    <mergeCell ref="I73:AA73"/>
    <mergeCell ref="AB73:AI73"/>
    <mergeCell ref="AJ73:AM73"/>
    <mergeCell ref="AN73:AU73"/>
    <mergeCell ref="AV73:AY73"/>
    <mergeCell ref="AZ73:BG73"/>
    <mergeCell ref="I71:BX71"/>
    <mergeCell ref="CA71:CN71"/>
    <mergeCell ref="CO71:DD71"/>
    <mergeCell ref="I72:BX72"/>
    <mergeCell ref="CA72:CN72"/>
    <mergeCell ref="CO72:DD72"/>
    <mergeCell ref="I81:BX81"/>
    <mergeCell ref="CA81:CN81"/>
    <mergeCell ref="CO81:DD81"/>
    <mergeCell ref="I82:BX82"/>
    <mergeCell ref="CA82:CN82"/>
    <mergeCell ref="CO82:DD82"/>
    <mergeCell ref="I79:BX79"/>
    <mergeCell ref="CA79:CN79"/>
    <mergeCell ref="CO79:DD79"/>
    <mergeCell ref="I80:BX80"/>
    <mergeCell ref="CA80:CN80"/>
    <mergeCell ref="CO80:DD80"/>
    <mergeCell ref="CO75:DD75"/>
    <mergeCell ref="CA76:CN76"/>
    <mergeCell ref="CO76:DD76"/>
    <mergeCell ref="CA68:CN68"/>
    <mergeCell ref="CO68:DD68"/>
    <mergeCell ref="I69:BX69"/>
    <mergeCell ref="CA69:CN69"/>
    <mergeCell ref="CO69:DD69"/>
    <mergeCell ref="I70:BX70"/>
    <mergeCell ref="CA70:CN70"/>
    <mergeCell ref="CO70:DD70"/>
    <mergeCell ref="A64:DD64"/>
    <mergeCell ref="A65:DD65"/>
    <mergeCell ref="A66:G74"/>
    <mergeCell ref="H66:H68"/>
    <mergeCell ref="I66:BX68"/>
    <mergeCell ref="BY66:BY68"/>
    <mergeCell ref="CA66:CN66"/>
    <mergeCell ref="CO66:DD66"/>
    <mergeCell ref="CA67:CN67"/>
    <mergeCell ref="CO67:DD67"/>
    <mergeCell ref="BH73:BL73"/>
    <mergeCell ref="BM73:BT73"/>
    <mergeCell ref="BU73:BX73"/>
    <mergeCell ref="CA73:CN74"/>
    <mergeCell ref="CO73:DD74"/>
    <mergeCell ref="A59:G59"/>
    <mergeCell ref="I59:BT59"/>
    <mergeCell ref="BV59:DD59"/>
    <mergeCell ref="A61:DD61"/>
    <mergeCell ref="A63:G63"/>
    <mergeCell ref="H63:BY63"/>
    <mergeCell ref="BZ63:CN63"/>
    <mergeCell ref="CO63:DD63"/>
    <mergeCell ref="A57:G57"/>
    <mergeCell ref="I57:BT57"/>
    <mergeCell ref="BV57:DD57"/>
    <mergeCell ref="A58:G58"/>
    <mergeCell ref="I58:BT58"/>
    <mergeCell ref="BV58:DD58"/>
    <mergeCell ref="A53:DD53"/>
    <mergeCell ref="A55:G55"/>
    <mergeCell ref="H55:BU55"/>
    <mergeCell ref="BV55:DD55"/>
    <mergeCell ref="A56:G56"/>
    <mergeCell ref="I56:BT56"/>
    <mergeCell ref="BV56:DD56"/>
    <mergeCell ref="A50:G50"/>
    <mergeCell ref="I50:BT50"/>
    <mergeCell ref="BV50:DD50"/>
    <mergeCell ref="A51:G51"/>
    <mergeCell ref="I51:BT51"/>
    <mergeCell ref="BV51:DD51"/>
    <mergeCell ref="A48:G48"/>
    <mergeCell ref="I48:BT48"/>
    <mergeCell ref="BV48:DD48"/>
    <mergeCell ref="A49:G49"/>
    <mergeCell ref="I49:BT49"/>
    <mergeCell ref="BV49:DD49"/>
    <mergeCell ref="BV40:DD40"/>
    <mergeCell ref="I41:BT41"/>
    <mergeCell ref="BV41:DD41"/>
    <mergeCell ref="A43:DD43"/>
    <mergeCell ref="A45:DD45"/>
    <mergeCell ref="A47:G47"/>
    <mergeCell ref="H47:BU47"/>
    <mergeCell ref="BV47:DD47"/>
    <mergeCell ref="A36:G41"/>
    <mergeCell ref="I36:BT36"/>
    <mergeCell ref="BV36:DD36"/>
    <mergeCell ref="I37:BT37"/>
    <mergeCell ref="BV37:DD37"/>
    <mergeCell ref="I38:BT38"/>
    <mergeCell ref="BV38:DD38"/>
    <mergeCell ref="I39:BT39"/>
    <mergeCell ref="BV39:DD39"/>
    <mergeCell ref="I40:BT40"/>
    <mergeCell ref="I20:BT20"/>
    <mergeCell ref="BV20:DD20"/>
    <mergeCell ref="I21:BT21"/>
    <mergeCell ref="BV21:DD21"/>
    <mergeCell ref="A33:G35"/>
    <mergeCell ref="I33:BT33"/>
    <mergeCell ref="BV33:DD33"/>
    <mergeCell ref="I34:BT34"/>
    <mergeCell ref="BV34:DD34"/>
    <mergeCell ref="I35:BT35"/>
    <mergeCell ref="BV35:DD35"/>
    <mergeCell ref="A30:G32"/>
    <mergeCell ref="I30:BT30"/>
    <mergeCell ref="BV30:DD30"/>
    <mergeCell ref="I31:BT31"/>
    <mergeCell ref="BV31:DD31"/>
    <mergeCell ref="I32:BT32"/>
    <mergeCell ref="BV32:DD32"/>
    <mergeCell ref="A27:G29"/>
    <mergeCell ref="I27:BT27"/>
    <mergeCell ref="BV27:DD27"/>
    <mergeCell ref="I28:BT28"/>
    <mergeCell ref="BV28:DD28"/>
    <mergeCell ref="I29:BT29"/>
    <mergeCell ref="BV29:DD29"/>
    <mergeCell ref="A11:DD11"/>
    <mergeCell ref="A12:DD12"/>
    <mergeCell ref="A13:DD13"/>
    <mergeCell ref="A15:DD15"/>
    <mergeCell ref="A17:G17"/>
    <mergeCell ref="H17:BU17"/>
    <mergeCell ref="BV17:DD17"/>
    <mergeCell ref="BW1:DD1"/>
    <mergeCell ref="BW2:DD2"/>
    <mergeCell ref="A6:DD6"/>
    <mergeCell ref="A8:DD8"/>
    <mergeCell ref="A9:DD9"/>
    <mergeCell ref="A10:DD10"/>
    <mergeCell ref="A24:G26"/>
    <mergeCell ref="I24:BT24"/>
    <mergeCell ref="BV24:DD24"/>
    <mergeCell ref="I25:BT25"/>
    <mergeCell ref="BV25:DD25"/>
    <mergeCell ref="I26:BT26"/>
    <mergeCell ref="BV26:DD26"/>
    <mergeCell ref="A22:G22"/>
    <mergeCell ref="I22:BT22"/>
    <mergeCell ref="BV22:DD22"/>
    <mergeCell ref="A23:G23"/>
    <mergeCell ref="I23:BT23"/>
    <mergeCell ref="BV23:DD23"/>
    <mergeCell ref="A18:G18"/>
    <mergeCell ref="I18:BT18"/>
    <mergeCell ref="BV18:DD18"/>
    <mergeCell ref="A19:G21"/>
    <mergeCell ref="I19:BT19"/>
    <mergeCell ref="BV19:DD19"/>
  </mergeCells>
  <pageMargins left="0.78740157480314965" right="0.31496062992125984" top="0.51181102362204722" bottom="0.31496062992125984" header="0.19685039370078741" footer="0.19685039370078741"/>
  <pageSetup paperSize="9" scale="87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5" manualBreakCount="15">
    <brk id="32" max="107" man="1"/>
    <brk id="60" max="16383" man="1"/>
    <brk id="92" max="107" man="1"/>
    <brk id="118" max="107" man="1"/>
    <brk id="142" max="107" man="1"/>
    <brk id="166" max="107" man="1"/>
    <brk id="195" max="107" man="1"/>
    <brk id="219" max="107" man="1"/>
    <brk id="229" max="107" man="1"/>
    <brk id="256" max="107" man="1"/>
    <brk id="270" max="107" man="1"/>
    <brk id="302" max="107" man="1"/>
    <brk id="336" max="107" man="1"/>
    <brk id="366" max="107" man="1"/>
    <brk id="407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autoPict="0" r:id="rId5">
            <anchor moveWithCells="1">
              <from>
                <xdr:col>32</xdr:col>
                <xdr:colOff>38100</xdr:colOff>
                <xdr:row>319</xdr:row>
                <xdr:rowOff>161925</xdr:rowOff>
              </from>
              <to>
                <xdr:col>52</xdr:col>
                <xdr:colOff>47625</xdr:colOff>
                <xdr:row>321</xdr:row>
                <xdr:rowOff>342900</xdr:rowOff>
              </to>
            </anchor>
          </objectPr>
        </oleObject>
      </mc:Choice>
      <mc:Fallback>
        <oleObject progId="Word.Document.8" shapeId="4097" r:id="rId4"/>
      </mc:Fallback>
    </mc:AlternateContent>
    <mc:AlternateContent xmlns:mc="http://schemas.openxmlformats.org/markup-compatibility/2006">
      <mc:Choice Requires="x14">
        <oleObject progId="Word.Document.8" shapeId="4098" r:id="rId6">
          <objectPr defaultSize="0" autoPict="0" r:id="rId7">
            <anchor moveWithCells="1" sizeWithCells="1">
              <from>
                <xdr:col>32</xdr:col>
                <xdr:colOff>28575</xdr:colOff>
                <xdr:row>359</xdr:row>
                <xdr:rowOff>171450</xdr:rowOff>
              </from>
              <to>
                <xdr:col>55</xdr:col>
                <xdr:colOff>0</xdr:colOff>
                <xdr:row>361</xdr:row>
                <xdr:rowOff>295275</xdr:rowOff>
              </to>
            </anchor>
          </objectPr>
        </oleObject>
      </mc:Choice>
      <mc:Fallback>
        <oleObject progId="Word.Document.8" shapeId="4098" r:id="rId6"/>
      </mc:Fallback>
    </mc:AlternateContent>
    <mc:AlternateContent xmlns:mc="http://schemas.openxmlformats.org/markup-compatibility/2006">
      <mc:Choice Requires="x14">
        <oleObject progId="Word.Document.8" shapeId="4099" r:id="rId8">
          <objectPr defaultSize="0" autoPict="0" r:id="rId9">
            <anchor moveWithCells="1" sizeWithCells="1">
              <from>
                <xdr:col>8</xdr:col>
                <xdr:colOff>28575</xdr:colOff>
                <xdr:row>360</xdr:row>
                <xdr:rowOff>180975</xdr:rowOff>
              </from>
              <to>
                <xdr:col>31</xdr:col>
                <xdr:colOff>9525</xdr:colOff>
                <xdr:row>362</xdr:row>
                <xdr:rowOff>76200</xdr:rowOff>
              </to>
            </anchor>
          </objectPr>
        </oleObject>
      </mc:Choice>
      <mc:Fallback>
        <oleObject progId="Word.Document.8" shapeId="4099" r:id="rId8"/>
      </mc:Fallback>
    </mc:AlternateContent>
    <mc:AlternateContent xmlns:mc="http://schemas.openxmlformats.org/markup-compatibility/2006">
      <mc:Choice Requires="x14">
        <oleObject progId="Word.Document.8" shapeId="4100" r:id="rId10">
          <objectPr defaultSize="0" autoPict="0" r:id="rId11">
            <anchor moveWithCells="1">
              <from>
                <xdr:col>53</xdr:col>
                <xdr:colOff>28575</xdr:colOff>
                <xdr:row>320</xdr:row>
                <xdr:rowOff>9525</xdr:rowOff>
              </from>
              <to>
                <xdr:col>73</xdr:col>
                <xdr:colOff>38100</xdr:colOff>
                <xdr:row>321</xdr:row>
                <xdr:rowOff>400050</xdr:rowOff>
              </to>
            </anchor>
          </objectPr>
        </oleObject>
      </mc:Choice>
      <mc:Fallback>
        <oleObject progId="Word.Document.8" shapeId="4100" r:id="rId10"/>
      </mc:Fallback>
    </mc:AlternateContent>
    <mc:AlternateContent xmlns:mc="http://schemas.openxmlformats.org/markup-compatibility/2006">
      <mc:Choice Requires="x14">
        <oleObject progId="Word.Document.8" shapeId="4101" r:id="rId12">
          <objectPr defaultSize="0" autoPict="0" r:id="rId11">
            <anchor moveWithCells="1">
              <from>
                <xdr:col>8</xdr:col>
                <xdr:colOff>38100</xdr:colOff>
                <xdr:row>320</xdr:row>
                <xdr:rowOff>9525</xdr:rowOff>
              </from>
              <to>
                <xdr:col>28</xdr:col>
                <xdr:colOff>47625</xdr:colOff>
                <xdr:row>321</xdr:row>
                <xdr:rowOff>400050</xdr:rowOff>
              </to>
            </anchor>
          </objectPr>
        </oleObject>
      </mc:Choice>
      <mc:Fallback>
        <oleObject progId="Word.Document.8" shapeId="4101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для заполнения</vt:lpstr>
      <vt:lpstr>'Форма для заполнения'!Область_печати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Михадов Тажудин Саидович</cp:lastModifiedBy>
  <cp:lastPrinted>2022-03-17T10:01:32Z</cp:lastPrinted>
  <dcterms:created xsi:type="dcterms:W3CDTF">2008-10-01T13:21:49Z</dcterms:created>
  <dcterms:modified xsi:type="dcterms:W3CDTF">2022-04-26T13:04:45Z</dcterms:modified>
</cp:coreProperties>
</file>